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D:\00. MisDocumentos - LTeran\Desktop\EEFF-margen PYME\Circular PYMEs Formularios\"/>
    </mc:Choice>
  </mc:AlternateContent>
  <xr:revisionPtr revIDLastSave="0" documentId="13_ncr:1_{FE527274-9257-40E4-985F-C916CC4D477A}" xr6:coauthVersionLast="45" xr6:coauthVersionMax="45" xr10:uidLastSave="{00000000-0000-0000-0000-000000000000}"/>
  <bookViews>
    <workbookView xWindow="-120" yWindow="-120" windowWidth="20730" windowHeight="11160" xr2:uid="{B3CD27BE-C19B-4F57-A4A4-75EC33E8B318}"/>
  </bookViews>
  <sheets>
    <sheet name="Margen" sheetId="1" r:id="rId1"/>
    <sheet name="Sector" sheetId="2" r:id="rId2"/>
    <sheet name="SALVEDAD" sheetId="3" r:id="rId3"/>
  </sheets>
  <definedNames>
    <definedName name="_xlnm.Print_Area" localSheetId="0">Margen!$B$1:$E$74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 l="1"/>
  <c r="E28" i="1" s="1"/>
  <c r="E18" i="1"/>
  <c r="E45" i="1" l="1"/>
  <c r="E37" i="1"/>
  <c r="E51" i="1" l="1"/>
  <c r="E56" i="1"/>
  <c r="E55" i="1" l="1"/>
  <c r="E60" i="1" s="1"/>
  <c r="E20" i="1"/>
  <c r="E22" i="1" l="1"/>
</calcChain>
</file>

<file path=xl/sharedStrings.xml><?xml version="1.0" encoding="utf-8"?>
<sst xmlns="http://schemas.openxmlformats.org/spreadsheetml/2006/main" count="65" uniqueCount="56">
  <si>
    <t>Nombre de la Empresa:</t>
  </si>
  <si>
    <t>Información a fecha:</t>
  </si>
  <si>
    <t>Sector</t>
  </si>
  <si>
    <t>Seleccionar entre Productiva o de Servicios. Según la Metodología de Estratificación Empresarial PyME para el Mercado de Valores se entiende por empresas productivas a aquellas empresas cuya actividad implique la transformación de materias primas para la elaboración de productos con valor agregado. Las empresas que no cumplan con la definición anterior son consideradas de servicios.</t>
  </si>
  <si>
    <t>Bs</t>
  </si>
  <si>
    <t>Ingreso por Ventas o Servicios Operativos (en Bs)</t>
  </si>
  <si>
    <t xml:space="preserve">Corresponde al último estado financiero auditado externamente. Expresado también en $us al tipo de cambio de compra oficial al cierre de gestión. </t>
  </si>
  <si>
    <t>Patrimonio Neto (en Bs)</t>
  </si>
  <si>
    <t>Personal Ocupado</t>
  </si>
  <si>
    <t>Corresponde a los niveles declarados en el punto concerniente a Personal Ocupado del “Formulario Único de Presentación Trimestral de Planillas de Sueldos y Salarios y Accidentes de Trabajo” presentado al Ministerio de Trabajo, correspondiente al trimestre presentado coincidente con la fecha de cierre del último estado financiero auditado externamente.</t>
  </si>
  <si>
    <t>Índice PyME</t>
  </si>
  <si>
    <t>Corresponde al puntaje asignado a través de la Metodología de Estratificación Empresarial PyME para el Mercado de Valores.</t>
  </si>
  <si>
    <t>Estrato Empresarial</t>
  </si>
  <si>
    <t>Corresponde al estrato asignado al Índice PyME según la Metodología de Estratificación Empresarial PyME para el Mercado de Valores.</t>
  </si>
  <si>
    <t xml:space="preserve">Habilitado dentro el Mecanismo de Mesa de Negociación </t>
  </si>
  <si>
    <t>Observaciones.</t>
  </si>
  <si>
    <t>Si existe alguna aclaración o explicación que se desea realizar a la información contenida en el presente formulario, por favor realizarla en el espacio a continuación.</t>
  </si>
  <si>
    <t>Declaración Jurada</t>
  </si>
  <si>
    <t xml:space="preserve">En nuestras calidades de Representantes Legales de la Sociedad Emisora y de la Agencia de Bolsa o Estructurador de Emisiones de Valores de PyMEs según corresponda, Declaramos que toda la información presentada a la Bolsa Boliviana de Valores S.A. contenida en el presente formulario, es veraz, real y auténtica, Asimismo, Declaramos que no tenemos conocimiento de información relevante que haya sido omitida, tergiversada o que conlleve a errores. </t>
  </si>
  <si>
    <t>Productivo</t>
  </si>
  <si>
    <t>Servicios</t>
  </si>
  <si>
    <t>Columna1</t>
  </si>
  <si>
    <t>Resultado Operativo (en Bs)</t>
  </si>
  <si>
    <t>Corresponde al último estado financiero auditado externamente.</t>
  </si>
  <si>
    <t>Ingresos por Ventas y/o Servicios Operativos Netos</t>
  </si>
  <si>
    <t>(-) Costos de Ventas y/o Servicios</t>
  </si>
  <si>
    <t>(-) Gastos Administrativos</t>
  </si>
  <si>
    <t>(-) Gastos de Comercialización</t>
  </si>
  <si>
    <t>(-) Gastos de Distribución</t>
  </si>
  <si>
    <t>(-) Otros (si corresponde)</t>
  </si>
  <si>
    <t>Depreciación (en Bs)</t>
  </si>
  <si>
    <t xml:space="preserve">Depreciación del Activo Fijo Neto </t>
  </si>
  <si>
    <t>Depreciación Cargada al Costo de Producción (si corresponde)</t>
  </si>
  <si>
    <t xml:space="preserve">Depreciación Cargada Gastos de Administración (si corresponde) </t>
  </si>
  <si>
    <t xml:space="preserve">Depreciación Cargada Gastos de Comercialización (si corresponde) </t>
  </si>
  <si>
    <t>Otros (si corresponde)</t>
  </si>
  <si>
    <t>Amortización (en Bs)</t>
  </si>
  <si>
    <t>Amortización de Activos Intangibles (si corresponde)</t>
  </si>
  <si>
    <t>Amortización de Cargos Diferidos (si corresponde)</t>
  </si>
  <si>
    <t>Resultado Operativo + Depreciación + Amortización</t>
  </si>
  <si>
    <t>Margen de Endeudamiento Solicitado (en Bs)</t>
  </si>
  <si>
    <t>1. Cálculo del Índice PyME</t>
  </si>
  <si>
    <t>a) Hasta 4 veces el Resultado Operativo + Depreciación + Amortización</t>
  </si>
  <si>
    <t>b)  Hasta 4,5 veces el Resultado Operativo + Depreciación + Amortización - Deuda Financiera Vigente diferente de Mesa de Negociación (en Bs)</t>
  </si>
  <si>
    <t>2. Cálculo del Margen de Endeudamiento</t>
  </si>
  <si>
    <t>Existen Salvedades en sus Estados Financieros</t>
  </si>
  <si>
    <t>NO</t>
  </si>
  <si>
    <t>SÍ</t>
  </si>
  <si>
    <t>3. Salvedad Estados Financieros</t>
  </si>
  <si>
    <t>sALVEDAD</t>
  </si>
  <si>
    <t xml:space="preserve">Corresponde al último estado financiero auditado externamente. </t>
  </si>
  <si>
    <t>*Corresponde al último estado financiero auditado externamente. Comprende las Obligaciones Financieras que devenguen intereses</t>
  </si>
  <si>
    <t>Deuda Financiera Vigente diferente de Mesa de Negociación (en Bs)*</t>
  </si>
  <si>
    <t>De acuerdo al Reglamento Interno de Registro y Operaciones de la Bolsa Boliviana de Valores S.A.</t>
  </si>
  <si>
    <r>
      <t>Margen de</t>
    </r>
    <r>
      <rPr>
        <b/>
        <sz val="11"/>
        <color theme="0"/>
        <rFont val="Roboto"/>
      </rPr>
      <t xml:space="preserve"> </t>
    </r>
    <r>
      <rPr>
        <b/>
        <sz val="12"/>
        <color theme="0"/>
        <rFont val="Roboto"/>
      </rPr>
      <t>Endeudamiento está Dentro el Límite</t>
    </r>
  </si>
  <si>
    <t>FORMULARIO DE PRESENTACIÓN DE INFORMACIÓN PARA EL CÁLCULO DEL ÍNDICE PYME Y MARGEN DE ENDEUDAMIENTO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</si>
</sst>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 #,##0.00_ ;_ * \-#,##0.00_ ;_ * &quot;-&quot;??_ ;_ @_ "/>
  </numFmts>
  <fonts count="33" x14ac:knownFonts="1">
    <font>
      <sz val="11"/>
      <color theme="1"/>
      <name val="Calibri"/>
      <family val="2"/>
      <scheme val="minor"/>
    </font>
    <font>
      <sz val="11"/>
      <color theme="1"/>
      <name val="Calibri"/>
      <family val="2"/>
      <scheme val="minor"/>
    </font>
    <font>
      <sz val="11"/>
      <color theme="1"/>
      <name val="Roboto"/>
    </font>
    <font>
      <sz val="8"/>
      <name val="Roboto"/>
    </font>
    <font>
      <b/>
      <sz val="12"/>
      <name val="Roboto"/>
    </font>
    <font>
      <b/>
      <sz val="11"/>
      <color indexed="9"/>
      <name val="Roboto"/>
    </font>
    <font>
      <b/>
      <sz val="8"/>
      <color rgb="FF654388"/>
      <name val="Roboto"/>
    </font>
    <font>
      <b/>
      <sz val="8"/>
      <color indexed="12"/>
      <name val="Roboto"/>
    </font>
    <font>
      <b/>
      <sz val="7"/>
      <color rgb="FF6D52A0"/>
      <name val="Roboto"/>
    </font>
    <font>
      <b/>
      <sz val="8"/>
      <color indexed="9"/>
      <name val="Roboto"/>
    </font>
    <font>
      <sz val="10"/>
      <color indexed="9"/>
      <name val="Roboto"/>
    </font>
    <font>
      <b/>
      <sz val="7"/>
      <color indexed="12"/>
      <name val="Roboto"/>
    </font>
    <font>
      <sz val="11"/>
      <name val="Roboto"/>
    </font>
    <font>
      <sz val="12"/>
      <name val="Roboto"/>
    </font>
    <font>
      <b/>
      <sz val="8"/>
      <color rgb="FF7030A0"/>
      <name val="Arial"/>
      <family val="2"/>
    </font>
    <font>
      <sz val="8"/>
      <color rgb="FF654388"/>
      <name val="Roboto"/>
    </font>
    <font>
      <sz val="8"/>
      <color indexed="18"/>
      <name val="Roboto"/>
    </font>
    <font>
      <sz val="10"/>
      <name val="Arial"/>
      <family val="2"/>
    </font>
    <font>
      <sz val="10"/>
      <name val="Arial"/>
      <family val="2"/>
    </font>
    <font>
      <b/>
      <sz val="8"/>
      <color indexed="18"/>
      <name val="Arial"/>
      <family val="2"/>
    </font>
    <font>
      <b/>
      <sz val="7"/>
      <color rgb="FF7030A0"/>
      <name val="Roboto"/>
    </font>
    <font>
      <b/>
      <sz val="11"/>
      <color theme="0"/>
      <name val="Roboto"/>
    </font>
    <font>
      <b/>
      <sz val="12"/>
      <color theme="0"/>
      <name val="Roboto"/>
    </font>
    <font>
      <b/>
      <sz val="9"/>
      <color rgb="FF654388"/>
      <name val="Roboto"/>
    </font>
    <font>
      <sz val="10"/>
      <color theme="1"/>
      <name val="Roboto"/>
    </font>
    <font>
      <b/>
      <sz val="10"/>
      <name val="Roboto"/>
    </font>
    <font>
      <b/>
      <sz val="10"/>
      <color rgb="FF7030A0"/>
      <name val="Arial"/>
      <family val="2"/>
    </font>
    <font>
      <sz val="9"/>
      <color theme="1"/>
      <name val="Roboto"/>
    </font>
    <font>
      <b/>
      <sz val="9"/>
      <color theme="1"/>
      <name val="Roboto"/>
    </font>
    <font>
      <sz val="9"/>
      <name val="Roboto"/>
    </font>
    <font>
      <b/>
      <sz val="9"/>
      <name val="Roboto"/>
    </font>
    <font>
      <b/>
      <sz val="9"/>
      <color indexed="12"/>
      <name val="Roboto"/>
    </font>
    <font>
      <sz val="9"/>
      <color indexed="9"/>
      <name val="Roboto"/>
    </font>
  </fonts>
  <fills count="7">
    <fill>
      <patternFill patternType="none"/>
    </fill>
    <fill>
      <patternFill patternType="gray125"/>
    </fill>
    <fill>
      <patternFill patternType="solid">
        <fgColor theme="0"/>
        <bgColor indexed="64"/>
      </patternFill>
    </fill>
    <fill>
      <patternFill patternType="solid">
        <fgColor rgb="FF91CFAC"/>
        <bgColor indexed="64"/>
      </patternFill>
    </fill>
    <fill>
      <patternFill patternType="solid">
        <fgColor rgb="FF654388"/>
        <bgColor indexed="64"/>
      </patternFill>
    </fill>
    <fill>
      <patternFill patternType="lightTrellis">
        <fgColor rgb="FF99FFCC"/>
        <bgColor rgb="FF91CFAC"/>
      </patternFill>
    </fill>
    <fill>
      <patternFill patternType="lightTrellis">
        <fgColor indexed="41"/>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5">
    <xf numFmtId="0" fontId="0" fillId="0" borderId="0"/>
    <xf numFmtId="164" fontId="1" fillId="0" borderId="0" applyFont="0" applyFill="0" applyBorder="0" applyAlignment="0" applyProtection="0"/>
    <xf numFmtId="43" fontId="1" fillId="0" borderId="0" applyFont="0" applyFill="0" applyBorder="0" applyAlignment="0" applyProtection="0"/>
    <xf numFmtId="0" fontId="17" fillId="0" borderId="0"/>
    <xf numFmtId="165" fontId="18" fillId="0" borderId="0" applyFont="0" applyFill="0" applyBorder="0" applyAlignment="0" applyProtection="0"/>
  </cellStyleXfs>
  <cellXfs count="98">
    <xf numFmtId="0" fontId="0" fillId="0" borderId="0" xfId="0"/>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xf numFmtId="0" fontId="10" fillId="0" borderId="0" xfId="0" applyFont="1" applyAlignment="1" applyProtection="1">
      <alignment horizontal="left" vertical="center"/>
      <protection hidden="1"/>
    </xf>
    <xf numFmtId="4" fontId="3" fillId="0" borderId="0" xfId="1" applyNumberFormat="1" applyFont="1" applyAlignment="1">
      <alignment horizontal="left" vertical="center" wrapText="1"/>
    </xf>
    <xf numFmtId="4" fontId="6" fillId="5" borderId="4" xfId="1" applyNumberFormat="1" applyFont="1" applyFill="1" applyBorder="1" applyAlignment="1" applyProtection="1">
      <alignment horizontal="center" vertical="center" wrapText="1"/>
      <protection locked="0"/>
    </xf>
    <xf numFmtId="164" fontId="2" fillId="0" borderId="0" xfId="1" applyFont="1"/>
    <xf numFmtId="3" fontId="6" fillId="5" borderId="8" xfId="1" applyNumberFormat="1" applyFont="1" applyFill="1" applyBorder="1" applyAlignment="1" applyProtection="1">
      <alignment horizontal="center" vertical="center" wrapText="1"/>
      <protection locked="0"/>
    </xf>
    <xf numFmtId="0" fontId="4" fillId="2" borderId="0" xfId="0" applyFont="1" applyFill="1" applyAlignment="1">
      <alignment vertical="center"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xf numFmtId="3" fontId="16" fillId="2" borderId="0" xfId="2" applyNumberFormat="1" applyFont="1" applyFill="1" applyAlignment="1" applyProtection="1">
      <alignment horizontal="center" vertical="center" wrapText="1"/>
      <protection locked="0"/>
    </xf>
    <xf numFmtId="3" fontId="15" fillId="5" borderId="17" xfId="2" applyNumberFormat="1" applyFont="1" applyFill="1" applyBorder="1" applyAlignment="1" applyProtection="1">
      <alignment horizontal="center" vertical="center" wrapText="1"/>
      <protection locked="0"/>
    </xf>
    <xf numFmtId="3" fontId="6" fillId="5" borderId="8" xfId="2" applyNumberFormat="1" applyFont="1" applyFill="1" applyBorder="1" applyAlignment="1" applyProtection="1">
      <alignment horizontal="center" vertical="center" wrapText="1"/>
      <protection locked="0"/>
    </xf>
    <xf numFmtId="4" fontId="6" fillId="0" borderId="4" xfId="2" applyNumberFormat="1" applyFont="1" applyFill="1" applyBorder="1" applyAlignment="1" applyProtection="1">
      <alignment horizontal="center" vertical="center" wrapText="1"/>
      <protection locked="0"/>
    </xf>
    <xf numFmtId="3" fontId="19" fillId="6" borderId="8" xfId="4" applyNumberFormat="1" applyFont="1" applyFill="1" applyBorder="1" applyAlignment="1" applyProtection="1">
      <alignment horizontal="center" vertical="center" wrapText="1"/>
      <protection locked="0"/>
    </xf>
    <xf numFmtId="3" fontId="19" fillId="0" borderId="5" xfId="4" applyNumberFormat="1" applyFont="1" applyFill="1" applyBorder="1" applyAlignment="1" applyProtection="1">
      <alignment horizontal="center" vertical="center" wrapText="1"/>
      <protection locked="0"/>
    </xf>
    <xf numFmtId="0" fontId="2" fillId="2" borderId="0" xfId="0" applyFont="1" applyFill="1" applyBorder="1" applyAlignment="1">
      <alignment horizontal="left" vertical="center" wrapText="1"/>
    </xf>
    <xf numFmtId="4" fontId="23" fillId="0" borderId="0" xfId="2" applyNumberFormat="1" applyFont="1" applyBorder="1" applyAlignment="1">
      <alignment horizontal="center" vertical="center" wrapText="1"/>
    </xf>
    <xf numFmtId="0" fontId="24" fillId="2" borderId="0" xfId="0" applyFont="1" applyFill="1" applyAlignment="1">
      <alignment horizontal="left" vertical="center" wrapText="1"/>
    </xf>
    <xf numFmtId="0" fontId="27" fillId="2" borderId="0" xfId="0" applyFont="1" applyFill="1" applyAlignment="1">
      <alignment horizontal="left" vertical="center" wrapText="1"/>
    </xf>
    <xf numFmtId="0" fontId="24" fillId="0" borderId="0" xfId="0" applyFont="1" applyAlignment="1">
      <alignment horizontal="left" vertical="center" wrapText="1"/>
    </xf>
    <xf numFmtId="0" fontId="24" fillId="0" borderId="0" xfId="0" applyFont="1"/>
    <xf numFmtId="0" fontId="27" fillId="0" borderId="0" xfId="0" applyFont="1" applyAlignment="1">
      <alignment horizontal="left" vertical="center" wrapText="1"/>
    </xf>
    <xf numFmtId="0" fontId="27" fillId="0" borderId="0" xfId="0" applyFont="1"/>
    <xf numFmtId="0" fontId="32" fillId="2" borderId="0" xfId="0" applyFont="1" applyFill="1" applyAlignment="1" applyProtection="1">
      <alignment horizontal="left" vertical="center"/>
      <protection hidden="1"/>
    </xf>
    <xf numFmtId="4" fontId="14" fillId="0" borderId="8" xfId="1" applyNumberFormat="1" applyFont="1" applyBorder="1" applyAlignment="1" applyProtection="1">
      <alignment horizontal="center" vertical="center" wrapText="1"/>
    </xf>
    <xf numFmtId="0" fontId="29" fillId="2" borderId="0" xfId="0" applyFont="1" applyFill="1" applyAlignment="1" applyProtection="1">
      <alignment horizontal="left" vertical="center" wrapText="1"/>
      <protection locked="0"/>
    </xf>
    <xf numFmtId="4" fontId="29" fillId="2" borderId="0" xfId="1" applyNumberFormat="1" applyFont="1" applyFill="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0" xfId="0" applyFont="1" applyFill="1" applyAlignment="1" applyProtection="1">
      <alignment horizontal="left" vertical="center" wrapText="1"/>
      <protection locked="0"/>
    </xf>
    <xf numFmtId="4" fontId="6" fillId="2" borderId="8" xfId="1" applyNumberFormat="1" applyFont="1" applyFill="1" applyBorder="1" applyAlignment="1" applyProtection="1">
      <alignment horizontal="center"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protection locked="0"/>
    </xf>
    <xf numFmtId="0" fontId="4" fillId="2" borderId="0" xfId="0" applyFont="1" applyFill="1" applyAlignment="1" applyProtection="1">
      <alignment vertical="center" wrapText="1"/>
      <protection locked="0"/>
    </xf>
    <xf numFmtId="4" fontId="26" fillId="0" borderId="0" xfId="1"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center" wrapText="1"/>
      <protection locked="0"/>
    </xf>
    <xf numFmtId="4" fontId="3" fillId="2" borderId="6" xfId="2" applyNumberFormat="1" applyFont="1" applyFill="1" applyBorder="1" applyAlignment="1" applyProtection="1">
      <alignment vertical="center" wrapText="1"/>
      <protection locked="0"/>
    </xf>
    <xf numFmtId="0" fontId="3" fillId="2" borderId="0" xfId="0" applyFont="1" applyFill="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4" fontId="6" fillId="0" borderId="8" xfId="2" applyNumberFormat="1" applyFont="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4" fontId="3" fillId="2" borderId="0" xfId="1" applyNumberFormat="1" applyFont="1" applyFill="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4" fontId="13" fillId="2" borderId="10" xfId="1" applyNumberFormat="1"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4" fontId="13" fillId="2" borderId="12" xfId="1" applyNumberFormat="1" applyFont="1" applyFill="1" applyBorder="1" applyAlignment="1" applyProtection="1">
      <alignment horizontal="left" vertical="center" wrapText="1"/>
      <protection locked="0"/>
    </xf>
    <xf numFmtId="3" fontId="6" fillId="0" borderId="8" xfId="2" applyNumberFormat="1" applyFont="1" applyBorder="1" applyAlignment="1" applyProtection="1">
      <alignment horizontal="center" vertical="center" wrapText="1"/>
    </xf>
    <xf numFmtId="4" fontId="6" fillId="0" borderId="8" xfId="2" applyNumberFormat="1" applyFont="1" applyBorder="1" applyAlignment="1" applyProtection="1">
      <alignment horizontal="center" vertical="center" wrapText="1"/>
    </xf>
    <xf numFmtId="3" fontId="15" fillId="0" borderId="17" xfId="2" applyNumberFormat="1" applyFont="1" applyBorder="1" applyAlignment="1" applyProtection="1">
      <alignment horizontal="center" vertical="center" wrapText="1"/>
    </xf>
    <xf numFmtId="0" fontId="2" fillId="2"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4" fontId="3" fillId="0" borderId="0" xfId="1" applyNumberFormat="1" applyFont="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top" wrapText="1"/>
      <protection locked="0"/>
    </xf>
    <xf numFmtId="0" fontId="28" fillId="2" borderId="0" xfId="0" applyFont="1" applyFill="1" applyAlignment="1">
      <alignment horizontal="center" vertical="center" wrapText="1"/>
    </xf>
    <xf numFmtId="0" fontId="3" fillId="2" borderId="0" xfId="0" applyFont="1" applyFill="1" applyAlignment="1" applyProtection="1">
      <alignment horizontal="center" vertical="center" wrapText="1"/>
      <protection locked="0"/>
    </xf>
    <xf numFmtId="0" fontId="30" fillId="3" borderId="1" xfId="0" applyFont="1" applyFill="1" applyBorder="1" applyAlignment="1" applyProtection="1">
      <alignment horizontal="left" vertical="center" wrapText="1"/>
      <protection locked="0"/>
    </xf>
    <xf numFmtId="0" fontId="30" fillId="3" borderId="2" xfId="0" applyFont="1" applyFill="1" applyBorder="1" applyAlignment="1" applyProtection="1">
      <alignment horizontal="left" vertical="center" wrapText="1"/>
      <protection locked="0"/>
    </xf>
    <xf numFmtId="0" fontId="30" fillId="3" borderId="3" xfId="0" applyFont="1" applyFill="1" applyBorder="1" applyAlignment="1" applyProtection="1">
      <alignment horizontal="left" vertical="center" wrapText="1"/>
      <protection locked="0"/>
    </xf>
    <xf numFmtId="0" fontId="8" fillId="0" borderId="5" xfId="0" applyFont="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25" fillId="2" borderId="0" xfId="0" applyFont="1" applyFill="1" applyAlignment="1" applyProtection="1">
      <alignment horizontal="left" vertical="center" wrapText="1"/>
      <protection locked="0"/>
    </xf>
    <xf numFmtId="0" fontId="12" fillId="2" borderId="13"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20" fillId="2" borderId="5" xfId="0" applyFont="1" applyFill="1" applyBorder="1" applyAlignment="1" applyProtection="1">
      <alignment horizontal="left" vertical="center" wrapText="1"/>
      <protection locked="0"/>
    </xf>
  </cellXfs>
  <cellStyles count="5">
    <cellStyle name="Millares" xfId="1" builtinId="3"/>
    <cellStyle name="Millares 2" xfId="4" xr:uid="{00000000-0005-0000-0000-00002F000000}"/>
    <cellStyle name="Millares 3" xfId="2" xr:uid="{00000000-0005-0000-0000-00002F000000}"/>
    <cellStyle name="Normal" xfId="0" builtinId="0"/>
    <cellStyle name="Normal 2" xfId="3"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66676</xdr:rowOff>
    </xdr:from>
    <xdr:to>
      <xdr:col>2</xdr:col>
      <xdr:colOff>552916</xdr:colOff>
      <xdr:row>0</xdr:row>
      <xdr:rowOff>361950</xdr:rowOff>
    </xdr:to>
    <xdr:pic>
      <xdr:nvPicPr>
        <xdr:cNvPr id="4" name="Imagen 3">
          <a:extLst>
            <a:ext uri="{FF2B5EF4-FFF2-40B4-BE49-F238E27FC236}">
              <a16:creationId xmlns:a16="http://schemas.microsoft.com/office/drawing/2014/main" id="{6B1D1EE3-2747-4855-B3E4-C104D3CF4B8C}"/>
            </a:ext>
          </a:extLst>
        </xdr:cNvPr>
        <xdr:cNvPicPr>
          <a:picLocks noChangeAspect="1"/>
        </xdr:cNvPicPr>
      </xdr:nvPicPr>
      <xdr:blipFill>
        <a:blip xmlns:r="http://schemas.openxmlformats.org/officeDocument/2006/relationships" r:embed="rId1"/>
        <a:stretch>
          <a:fillRect/>
        </a:stretch>
      </xdr:blipFill>
      <xdr:spPr>
        <a:xfrm>
          <a:off x="552451" y="66676"/>
          <a:ext cx="752940" cy="2952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4503B0-A536-44BA-8714-1E16B277D267}" name="Tabla1" displayName="Tabla1" ref="C3:D5" totalsRowShown="0">
  <autoFilter ref="C3:D5" xr:uid="{CE754F17-8474-46BB-8558-5283F6A60201}"/>
  <tableColumns count="2">
    <tableColumn id="1" xr3:uid="{1E0A94F8-BB44-477F-A65D-34373BFBB644}" name="Sector"/>
    <tableColumn id="2" xr3:uid="{B894E02E-995D-436C-8EE2-1A4694C01CD3}"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B000A9-EFDA-4955-9D66-778D9C6B7A1B}" name="Tabla2" displayName="Tabla2" ref="C4:C6" totalsRowShown="0">
  <autoFilter ref="C4:C6" xr:uid="{C275A353-21F7-4DD1-8F6E-2843CC1173EA}"/>
  <tableColumns count="1">
    <tableColumn id="1" xr3:uid="{2AD6D788-26D1-4B91-89D5-4FBF39C55E09}" name="sALVEDAD"/>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CCFD-DD9E-4149-934C-88FCE8CC97F2}">
  <sheetPr codeName="Hoja1">
    <pageSetUpPr fitToPage="1"/>
  </sheetPr>
  <dimension ref="A1:Z77"/>
  <sheetViews>
    <sheetView tabSelected="1" topLeftCell="A46" zoomScale="110" zoomScaleNormal="110" zoomScaleSheetLayoutView="70" workbookViewId="0">
      <selection activeCell="E55" sqref="E55:E56 E58"/>
    </sheetView>
  </sheetViews>
  <sheetFormatPr baseColWidth="10" defaultRowHeight="15" x14ac:dyDescent="0.25"/>
  <cols>
    <col min="1" max="1" width="1.5703125" style="2" customWidth="1"/>
    <col min="2" max="2" width="3.42578125" style="2" customWidth="1"/>
    <col min="3" max="3" width="9.140625" style="2" customWidth="1"/>
    <col min="4" max="4" width="62.7109375" style="2" customWidth="1"/>
    <col min="5" max="5" width="15.85546875" style="5" customWidth="1"/>
    <col min="6" max="6" width="18.28515625" style="2" customWidth="1"/>
    <col min="7" max="7" width="11.42578125" style="2"/>
    <col min="8" max="8" width="13.85546875" style="2" bestFit="1" customWidth="1"/>
    <col min="9" max="252" width="11.42578125" style="2"/>
    <col min="253" max="253" width="7.85546875" style="2" customWidth="1"/>
    <col min="254" max="254" width="67" style="2" customWidth="1"/>
    <col min="255" max="255" width="15.85546875" style="2" customWidth="1"/>
    <col min="256" max="256" width="15.5703125" style="2" customWidth="1"/>
    <col min="257" max="257" width="12.5703125" style="2" bestFit="1" customWidth="1"/>
    <col min="258" max="258" width="11.5703125" style="2" bestFit="1" customWidth="1"/>
    <col min="259" max="259" width="15.5703125" style="2" bestFit="1" customWidth="1"/>
    <col min="260" max="508" width="11.42578125" style="2"/>
    <col min="509" max="509" width="7.85546875" style="2" customWidth="1"/>
    <col min="510" max="510" width="67" style="2" customWidth="1"/>
    <col min="511" max="511" width="15.85546875" style="2" customWidth="1"/>
    <col min="512" max="512" width="15.5703125" style="2" customWidth="1"/>
    <col min="513" max="513" width="12.5703125" style="2" bestFit="1" customWidth="1"/>
    <col min="514" max="514" width="11.5703125" style="2" bestFit="1" customWidth="1"/>
    <col min="515" max="515" width="15.5703125" style="2" bestFit="1" customWidth="1"/>
    <col min="516" max="764" width="11.42578125" style="2"/>
    <col min="765" max="765" width="7.85546875" style="2" customWidth="1"/>
    <col min="766" max="766" width="67" style="2" customWidth="1"/>
    <col min="767" max="767" width="15.85546875" style="2" customWidth="1"/>
    <col min="768" max="768" width="15.5703125" style="2" customWidth="1"/>
    <col min="769" max="769" width="12.5703125" style="2" bestFit="1" customWidth="1"/>
    <col min="770" max="770" width="11.5703125" style="2" bestFit="1" customWidth="1"/>
    <col min="771" max="771" width="15.5703125" style="2" bestFit="1" customWidth="1"/>
    <col min="772" max="1020" width="11.42578125" style="2"/>
    <col min="1021" max="1021" width="7.85546875" style="2" customWidth="1"/>
    <col min="1022" max="1022" width="67" style="2" customWidth="1"/>
    <col min="1023" max="1023" width="15.85546875" style="2" customWidth="1"/>
    <col min="1024" max="1024" width="15.5703125" style="2" customWidth="1"/>
    <col min="1025" max="1025" width="12.5703125" style="2" bestFit="1" customWidth="1"/>
    <col min="1026" max="1026" width="11.5703125" style="2" bestFit="1" customWidth="1"/>
    <col min="1027" max="1027" width="15.5703125" style="2" bestFit="1" customWidth="1"/>
    <col min="1028" max="1276" width="11.42578125" style="2"/>
    <col min="1277" max="1277" width="7.85546875" style="2" customWidth="1"/>
    <col min="1278" max="1278" width="67" style="2" customWidth="1"/>
    <col min="1279" max="1279" width="15.85546875" style="2" customWidth="1"/>
    <col min="1280" max="1280" width="15.5703125" style="2" customWidth="1"/>
    <col min="1281" max="1281" width="12.5703125" style="2" bestFit="1" customWidth="1"/>
    <col min="1282" max="1282" width="11.5703125" style="2" bestFit="1" customWidth="1"/>
    <col min="1283" max="1283" width="15.5703125" style="2" bestFit="1" customWidth="1"/>
    <col min="1284" max="1532" width="11.42578125" style="2"/>
    <col min="1533" max="1533" width="7.85546875" style="2" customWidth="1"/>
    <col min="1534" max="1534" width="67" style="2" customWidth="1"/>
    <col min="1535" max="1535" width="15.85546875" style="2" customWidth="1"/>
    <col min="1536" max="1536" width="15.5703125" style="2" customWidth="1"/>
    <col min="1537" max="1537" width="12.5703125" style="2" bestFit="1" customWidth="1"/>
    <col min="1538" max="1538" width="11.5703125" style="2" bestFit="1" customWidth="1"/>
    <col min="1539" max="1539" width="15.5703125" style="2" bestFit="1" customWidth="1"/>
    <col min="1540" max="1788" width="11.42578125" style="2"/>
    <col min="1789" max="1789" width="7.85546875" style="2" customWidth="1"/>
    <col min="1790" max="1790" width="67" style="2" customWidth="1"/>
    <col min="1791" max="1791" width="15.85546875" style="2" customWidth="1"/>
    <col min="1792" max="1792" width="15.5703125" style="2" customWidth="1"/>
    <col min="1793" max="1793" width="12.5703125" style="2" bestFit="1" customWidth="1"/>
    <col min="1794" max="1794" width="11.5703125" style="2" bestFit="1" customWidth="1"/>
    <col min="1795" max="1795" width="15.5703125" style="2" bestFit="1" customWidth="1"/>
    <col min="1796" max="2044" width="11.42578125" style="2"/>
    <col min="2045" max="2045" width="7.85546875" style="2" customWidth="1"/>
    <col min="2046" max="2046" width="67" style="2" customWidth="1"/>
    <col min="2047" max="2047" width="15.85546875" style="2" customWidth="1"/>
    <col min="2048" max="2048" width="15.5703125" style="2" customWidth="1"/>
    <col min="2049" max="2049" width="12.5703125" style="2" bestFit="1" customWidth="1"/>
    <col min="2050" max="2050" width="11.5703125" style="2" bestFit="1" customWidth="1"/>
    <col min="2051" max="2051" width="15.5703125" style="2" bestFit="1" customWidth="1"/>
    <col min="2052" max="2300" width="11.42578125" style="2"/>
    <col min="2301" max="2301" width="7.85546875" style="2" customWidth="1"/>
    <col min="2302" max="2302" width="67" style="2" customWidth="1"/>
    <col min="2303" max="2303" width="15.85546875" style="2" customWidth="1"/>
    <col min="2304" max="2304" width="15.5703125" style="2" customWidth="1"/>
    <col min="2305" max="2305" width="12.5703125" style="2" bestFit="1" customWidth="1"/>
    <col min="2306" max="2306" width="11.5703125" style="2" bestFit="1" customWidth="1"/>
    <col min="2307" max="2307" width="15.5703125" style="2" bestFit="1" customWidth="1"/>
    <col min="2308" max="2556" width="11.42578125" style="2"/>
    <col min="2557" max="2557" width="7.85546875" style="2" customWidth="1"/>
    <col min="2558" max="2558" width="67" style="2" customWidth="1"/>
    <col min="2559" max="2559" width="15.85546875" style="2" customWidth="1"/>
    <col min="2560" max="2560" width="15.5703125" style="2" customWidth="1"/>
    <col min="2561" max="2561" width="12.5703125" style="2" bestFit="1" customWidth="1"/>
    <col min="2562" max="2562" width="11.5703125" style="2" bestFit="1" customWidth="1"/>
    <col min="2563" max="2563" width="15.5703125" style="2" bestFit="1" customWidth="1"/>
    <col min="2564" max="2812" width="11.42578125" style="2"/>
    <col min="2813" max="2813" width="7.85546875" style="2" customWidth="1"/>
    <col min="2814" max="2814" width="67" style="2" customWidth="1"/>
    <col min="2815" max="2815" width="15.85546875" style="2" customWidth="1"/>
    <col min="2816" max="2816" width="15.5703125" style="2" customWidth="1"/>
    <col min="2817" max="2817" width="12.5703125" style="2" bestFit="1" customWidth="1"/>
    <col min="2818" max="2818" width="11.5703125" style="2" bestFit="1" customWidth="1"/>
    <col min="2819" max="2819" width="15.5703125" style="2" bestFit="1" customWidth="1"/>
    <col min="2820" max="3068" width="11.42578125" style="2"/>
    <col min="3069" max="3069" width="7.85546875" style="2" customWidth="1"/>
    <col min="3070" max="3070" width="67" style="2" customWidth="1"/>
    <col min="3071" max="3071" width="15.85546875" style="2" customWidth="1"/>
    <col min="3072" max="3072" width="15.5703125" style="2" customWidth="1"/>
    <col min="3073" max="3073" width="12.5703125" style="2" bestFit="1" customWidth="1"/>
    <col min="3074" max="3074" width="11.5703125" style="2" bestFit="1" customWidth="1"/>
    <col min="3075" max="3075" width="15.5703125" style="2" bestFit="1" customWidth="1"/>
    <col min="3076" max="3324" width="11.42578125" style="2"/>
    <col min="3325" max="3325" width="7.85546875" style="2" customWidth="1"/>
    <col min="3326" max="3326" width="67" style="2" customWidth="1"/>
    <col min="3327" max="3327" width="15.85546875" style="2" customWidth="1"/>
    <col min="3328" max="3328" width="15.5703125" style="2" customWidth="1"/>
    <col min="3329" max="3329" width="12.5703125" style="2" bestFit="1" customWidth="1"/>
    <col min="3330" max="3330" width="11.5703125" style="2" bestFit="1" customWidth="1"/>
    <col min="3331" max="3331" width="15.5703125" style="2" bestFit="1" customWidth="1"/>
    <col min="3332" max="3580" width="11.42578125" style="2"/>
    <col min="3581" max="3581" width="7.85546875" style="2" customWidth="1"/>
    <col min="3582" max="3582" width="67" style="2" customWidth="1"/>
    <col min="3583" max="3583" width="15.85546875" style="2" customWidth="1"/>
    <col min="3584" max="3584" width="15.5703125" style="2" customWidth="1"/>
    <col min="3585" max="3585" width="12.5703125" style="2" bestFit="1" customWidth="1"/>
    <col min="3586" max="3586" width="11.5703125" style="2" bestFit="1" customWidth="1"/>
    <col min="3587" max="3587" width="15.5703125" style="2" bestFit="1" customWidth="1"/>
    <col min="3588" max="3836" width="11.42578125" style="2"/>
    <col min="3837" max="3837" width="7.85546875" style="2" customWidth="1"/>
    <col min="3838" max="3838" width="67" style="2" customWidth="1"/>
    <col min="3839" max="3839" width="15.85546875" style="2" customWidth="1"/>
    <col min="3840" max="3840" width="15.5703125" style="2" customWidth="1"/>
    <col min="3841" max="3841" width="12.5703125" style="2" bestFit="1" customWidth="1"/>
    <col min="3842" max="3842" width="11.5703125" style="2" bestFit="1" customWidth="1"/>
    <col min="3843" max="3843" width="15.5703125" style="2" bestFit="1" customWidth="1"/>
    <col min="3844" max="4092" width="11.42578125" style="2"/>
    <col min="4093" max="4093" width="7.85546875" style="2" customWidth="1"/>
    <col min="4094" max="4094" width="67" style="2" customWidth="1"/>
    <col min="4095" max="4095" width="15.85546875" style="2" customWidth="1"/>
    <col min="4096" max="4096" width="15.5703125" style="2" customWidth="1"/>
    <col min="4097" max="4097" width="12.5703125" style="2" bestFit="1" customWidth="1"/>
    <col min="4098" max="4098" width="11.5703125" style="2" bestFit="1" customWidth="1"/>
    <col min="4099" max="4099" width="15.5703125" style="2" bestFit="1" customWidth="1"/>
    <col min="4100" max="4348" width="11.42578125" style="2"/>
    <col min="4349" max="4349" width="7.85546875" style="2" customWidth="1"/>
    <col min="4350" max="4350" width="67" style="2" customWidth="1"/>
    <col min="4351" max="4351" width="15.85546875" style="2" customWidth="1"/>
    <col min="4352" max="4352" width="15.5703125" style="2" customWidth="1"/>
    <col min="4353" max="4353" width="12.5703125" style="2" bestFit="1" customWidth="1"/>
    <col min="4354" max="4354" width="11.5703125" style="2" bestFit="1" customWidth="1"/>
    <col min="4355" max="4355" width="15.5703125" style="2" bestFit="1" customWidth="1"/>
    <col min="4356" max="4604" width="11.42578125" style="2"/>
    <col min="4605" max="4605" width="7.85546875" style="2" customWidth="1"/>
    <col min="4606" max="4606" width="67" style="2" customWidth="1"/>
    <col min="4607" max="4607" width="15.85546875" style="2" customWidth="1"/>
    <col min="4608" max="4608" width="15.5703125" style="2" customWidth="1"/>
    <col min="4609" max="4609" width="12.5703125" style="2" bestFit="1" customWidth="1"/>
    <col min="4610" max="4610" width="11.5703125" style="2" bestFit="1" customWidth="1"/>
    <col min="4611" max="4611" width="15.5703125" style="2" bestFit="1" customWidth="1"/>
    <col min="4612" max="4860" width="11.42578125" style="2"/>
    <col min="4861" max="4861" width="7.85546875" style="2" customWidth="1"/>
    <col min="4862" max="4862" width="67" style="2" customWidth="1"/>
    <col min="4863" max="4863" width="15.85546875" style="2" customWidth="1"/>
    <col min="4864" max="4864" width="15.5703125" style="2" customWidth="1"/>
    <col min="4865" max="4865" width="12.5703125" style="2" bestFit="1" customWidth="1"/>
    <col min="4866" max="4866" width="11.5703125" style="2" bestFit="1" customWidth="1"/>
    <col min="4867" max="4867" width="15.5703125" style="2" bestFit="1" customWidth="1"/>
    <col min="4868" max="5116" width="11.42578125" style="2"/>
    <col min="5117" max="5117" width="7.85546875" style="2" customWidth="1"/>
    <col min="5118" max="5118" width="67" style="2" customWidth="1"/>
    <col min="5119" max="5119" width="15.85546875" style="2" customWidth="1"/>
    <col min="5120" max="5120" width="15.5703125" style="2" customWidth="1"/>
    <col min="5121" max="5121" width="12.5703125" style="2" bestFit="1" customWidth="1"/>
    <col min="5122" max="5122" width="11.5703125" style="2" bestFit="1" customWidth="1"/>
    <col min="5123" max="5123" width="15.5703125" style="2" bestFit="1" customWidth="1"/>
    <col min="5124" max="5372" width="11.42578125" style="2"/>
    <col min="5373" max="5373" width="7.85546875" style="2" customWidth="1"/>
    <col min="5374" max="5374" width="67" style="2" customWidth="1"/>
    <col min="5375" max="5375" width="15.85546875" style="2" customWidth="1"/>
    <col min="5376" max="5376" width="15.5703125" style="2" customWidth="1"/>
    <col min="5377" max="5377" width="12.5703125" style="2" bestFit="1" customWidth="1"/>
    <col min="5378" max="5378" width="11.5703125" style="2" bestFit="1" customWidth="1"/>
    <col min="5379" max="5379" width="15.5703125" style="2" bestFit="1" customWidth="1"/>
    <col min="5380" max="5628" width="11.42578125" style="2"/>
    <col min="5629" max="5629" width="7.85546875" style="2" customWidth="1"/>
    <col min="5630" max="5630" width="67" style="2" customWidth="1"/>
    <col min="5631" max="5631" width="15.85546875" style="2" customWidth="1"/>
    <col min="5632" max="5632" width="15.5703125" style="2" customWidth="1"/>
    <col min="5633" max="5633" width="12.5703125" style="2" bestFit="1" customWidth="1"/>
    <col min="5634" max="5634" width="11.5703125" style="2" bestFit="1" customWidth="1"/>
    <col min="5635" max="5635" width="15.5703125" style="2" bestFit="1" customWidth="1"/>
    <col min="5636" max="5884" width="11.42578125" style="2"/>
    <col min="5885" max="5885" width="7.85546875" style="2" customWidth="1"/>
    <col min="5886" max="5886" width="67" style="2" customWidth="1"/>
    <col min="5887" max="5887" width="15.85546875" style="2" customWidth="1"/>
    <col min="5888" max="5888" width="15.5703125" style="2" customWidth="1"/>
    <col min="5889" max="5889" width="12.5703125" style="2" bestFit="1" customWidth="1"/>
    <col min="5890" max="5890" width="11.5703125" style="2" bestFit="1" customWidth="1"/>
    <col min="5891" max="5891" width="15.5703125" style="2" bestFit="1" customWidth="1"/>
    <col min="5892" max="6140" width="11.42578125" style="2"/>
    <col min="6141" max="6141" width="7.85546875" style="2" customWidth="1"/>
    <col min="6142" max="6142" width="67" style="2" customWidth="1"/>
    <col min="6143" max="6143" width="15.85546875" style="2" customWidth="1"/>
    <col min="6144" max="6144" width="15.5703125" style="2" customWidth="1"/>
    <col min="6145" max="6145" width="12.5703125" style="2" bestFit="1" customWidth="1"/>
    <col min="6146" max="6146" width="11.5703125" style="2" bestFit="1" customWidth="1"/>
    <col min="6147" max="6147" width="15.5703125" style="2" bestFit="1" customWidth="1"/>
    <col min="6148" max="6396" width="11.42578125" style="2"/>
    <col min="6397" max="6397" width="7.85546875" style="2" customWidth="1"/>
    <col min="6398" max="6398" width="67" style="2" customWidth="1"/>
    <col min="6399" max="6399" width="15.85546875" style="2" customWidth="1"/>
    <col min="6400" max="6400" width="15.5703125" style="2" customWidth="1"/>
    <col min="6401" max="6401" width="12.5703125" style="2" bestFit="1" customWidth="1"/>
    <col min="6402" max="6402" width="11.5703125" style="2" bestFit="1" customWidth="1"/>
    <col min="6403" max="6403" width="15.5703125" style="2" bestFit="1" customWidth="1"/>
    <col min="6404" max="6652" width="11.42578125" style="2"/>
    <col min="6653" max="6653" width="7.85546875" style="2" customWidth="1"/>
    <col min="6654" max="6654" width="67" style="2" customWidth="1"/>
    <col min="6655" max="6655" width="15.85546875" style="2" customWidth="1"/>
    <col min="6656" max="6656" width="15.5703125" style="2" customWidth="1"/>
    <col min="6657" max="6657" width="12.5703125" style="2" bestFit="1" customWidth="1"/>
    <col min="6658" max="6658" width="11.5703125" style="2" bestFit="1" customWidth="1"/>
    <col min="6659" max="6659" width="15.5703125" style="2" bestFit="1" customWidth="1"/>
    <col min="6660" max="6908" width="11.42578125" style="2"/>
    <col min="6909" max="6909" width="7.85546875" style="2" customWidth="1"/>
    <col min="6910" max="6910" width="67" style="2" customWidth="1"/>
    <col min="6911" max="6911" width="15.85546875" style="2" customWidth="1"/>
    <col min="6912" max="6912" width="15.5703125" style="2" customWidth="1"/>
    <col min="6913" max="6913" width="12.5703125" style="2" bestFit="1" customWidth="1"/>
    <col min="6914" max="6914" width="11.5703125" style="2" bestFit="1" customWidth="1"/>
    <col min="6915" max="6915" width="15.5703125" style="2" bestFit="1" customWidth="1"/>
    <col min="6916" max="7164" width="11.42578125" style="2"/>
    <col min="7165" max="7165" width="7.85546875" style="2" customWidth="1"/>
    <col min="7166" max="7166" width="67" style="2" customWidth="1"/>
    <col min="7167" max="7167" width="15.85546875" style="2" customWidth="1"/>
    <col min="7168" max="7168" width="15.5703125" style="2" customWidth="1"/>
    <col min="7169" max="7169" width="12.5703125" style="2" bestFit="1" customWidth="1"/>
    <col min="7170" max="7170" width="11.5703125" style="2" bestFit="1" customWidth="1"/>
    <col min="7171" max="7171" width="15.5703125" style="2" bestFit="1" customWidth="1"/>
    <col min="7172" max="7420" width="11.42578125" style="2"/>
    <col min="7421" max="7421" width="7.85546875" style="2" customWidth="1"/>
    <col min="7422" max="7422" width="67" style="2" customWidth="1"/>
    <col min="7423" max="7423" width="15.85546875" style="2" customWidth="1"/>
    <col min="7424" max="7424" width="15.5703125" style="2" customWidth="1"/>
    <col min="7425" max="7425" width="12.5703125" style="2" bestFit="1" customWidth="1"/>
    <col min="7426" max="7426" width="11.5703125" style="2" bestFit="1" customWidth="1"/>
    <col min="7427" max="7427" width="15.5703125" style="2" bestFit="1" customWidth="1"/>
    <col min="7428" max="7676" width="11.42578125" style="2"/>
    <col min="7677" max="7677" width="7.85546875" style="2" customWidth="1"/>
    <col min="7678" max="7678" width="67" style="2" customWidth="1"/>
    <col min="7679" max="7679" width="15.85546875" style="2" customWidth="1"/>
    <col min="7680" max="7680" width="15.5703125" style="2" customWidth="1"/>
    <col min="7681" max="7681" width="12.5703125" style="2" bestFit="1" customWidth="1"/>
    <col min="7682" max="7682" width="11.5703125" style="2" bestFit="1" customWidth="1"/>
    <col min="7683" max="7683" width="15.5703125" style="2" bestFit="1" customWidth="1"/>
    <col min="7684" max="7932" width="11.42578125" style="2"/>
    <col min="7933" max="7933" width="7.85546875" style="2" customWidth="1"/>
    <col min="7934" max="7934" width="67" style="2" customWidth="1"/>
    <col min="7935" max="7935" width="15.85546875" style="2" customWidth="1"/>
    <col min="7936" max="7936" width="15.5703125" style="2" customWidth="1"/>
    <col min="7937" max="7937" width="12.5703125" style="2" bestFit="1" customWidth="1"/>
    <col min="7938" max="7938" width="11.5703125" style="2" bestFit="1" customWidth="1"/>
    <col min="7939" max="7939" width="15.5703125" style="2" bestFit="1" customWidth="1"/>
    <col min="7940" max="8188" width="11.42578125" style="2"/>
    <col min="8189" max="8189" width="7.85546875" style="2" customWidth="1"/>
    <col min="8190" max="8190" width="67" style="2" customWidth="1"/>
    <col min="8191" max="8191" width="15.85546875" style="2" customWidth="1"/>
    <col min="8192" max="8192" width="15.5703125" style="2" customWidth="1"/>
    <col min="8193" max="8193" width="12.5703125" style="2" bestFit="1" customWidth="1"/>
    <col min="8194" max="8194" width="11.5703125" style="2" bestFit="1" customWidth="1"/>
    <col min="8195" max="8195" width="15.5703125" style="2" bestFit="1" customWidth="1"/>
    <col min="8196" max="8444" width="11.42578125" style="2"/>
    <col min="8445" max="8445" width="7.85546875" style="2" customWidth="1"/>
    <col min="8446" max="8446" width="67" style="2" customWidth="1"/>
    <col min="8447" max="8447" width="15.85546875" style="2" customWidth="1"/>
    <col min="8448" max="8448" width="15.5703125" style="2" customWidth="1"/>
    <col min="8449" max="8449" width="12.5703125" style="2" bestFit="1" customWidth="1"/>
    <col min="8450" max="8450" width="11.5703125" style="2" bestFit="1" customWidth="1"/>
    <col min="8451" max="8451" width="15.5703125" style="2" bestFit="1" customWidth="1"/>
    <col min="8452" max="8700" width="11.42578125" style="2"/>
    <col min="8701" max="8701" width="7.85546875" style="2" customWidth="1"/>
    <col min="8702" max="8702" width="67" style="2" customWidth="1"/>
    <col min="8703" max="8703" width="15.85546875" style="2" customWidth="1"/>
    <col min="8704" max="8704" width="15.5703125" style="2" customWidth="1"/>
    <col min="8705" max="8705" width="12.5703125" style="2" bestFit="1" customWidth="1"/>
    <col min="8706" max="8706" width="11.5703125" style="2" bestFit="1" customWidth="1"/>
    <col min="8707" max="8707" width="15.5703125" style="2" bestFit="1" customWidth="1"/>
    <col min="8708" max="8956" width="11.42578125" style="2"/>
    <col min="8957" max="8957" width="7.85546875" style="2" customWidth="1"/>
    <col min="8958" max="8958" width="67" style="2" customWidth="1"/>
    <col min="8959" max="8959" width="15.85546875" style="2" customWidth="1"/>
    <col min="8960" max="8960" width="15.5703125" style="2" customWidth="1"/>
    <col min="8961" max="8961" width="12.5703125" style="2" bestFit="1" customWidth="1"/>
    <col min="8962" max="8962" width="11.5703125" style="2" bestFit="1" customWidth="1"/>
    <col min="8963" max="8963" width="15.5703125" style="2" bestFit="1" customWidth="1"/>
    <col min="8964" max="9212" width="11.42578125" style="2"/>
    <col min="9213" max="9213" width="7.85546875" style="2" customWidth="1"/>
    <col min="9214" max="9214" width="67" style="2" customWidth="1"/>
    <col min="9215" max="9215" width="15.85546875" style="2" customWidth="1"/>
    <col min="9216" max="9216" width="15.5703125" style="2" customWidth="1"/>
    <col min="9217" max="9217" width="12.5703125" style="2" bestFit="1" customWidth="1"/>
    <col min="9218" max="9218" width="11.5703125" style="2" bestFit="1" customWidth="1"/>
    <col min="9219" max="9219" width="15.5703125" style="2" bestFit="1" customWidth="1"/>
    <col min="9220" max="9468" width="11.42578125" style="2"/>
    <col min="9469" max="9469" width="7.85546875" style="2" customWidth="1"/>
    <col min="9470" max="9470" width="67" style="2" customWidth="1"/>
    <col min="9471" max="9471" width="15.85546875" style="2" customWidth="1"/>
    <col min="9472" max="9472" width="15.5703125" style="2" customWidth="1"/>
    <col min="9473" max="9473" width="12.5703125" style="2" bestFit="1" customWidth="1"/>
    <col min="9474" max="9474" width="11.5703125" style="2" bestFit="1" customWidth="1"/>
    <col min="9475" max="9475" width="15.5703125" style="2" bestFit="1" customWidth="1"/>
    <col min="9476" max="9724" width="11.42578125" style="2"/>
    <col min="9725" max="9725" width="7.85546875" style="2" customWidth="1"/>
    <col min="9726" max="9726" width="67" style="2" customWidth="1"/>
    <col min="9727" max="9727" width="15.85546875" style="2" customWidth="1"/>
    <col min="9728" max="9728" width="15.5703125" style="2" customWidth="1"/>
    <col min="9729" max="9729" width="12.5703125" style="2" bestFit="1" customWidth="1"/>
    <col min="9730" max="9730" width="11.5703125" style="2" bestFit="1" customWidth="1"/>
    <col min="9731" max="9731" width="15.5703125" style="2" bestFit="1" customWidth="1"/>
    <col min="9732" max="9980" width="11.42578125" style="2"/>
    <col min="9981" max="9981" width="7.85546875" style="2" customWidth="1"/>
    <col min="9982" max="9982" width="67" style="2" customWidth="1"/>
    <col min="9983" max="9983" width="15.85546875" style="2" customWidth="1"/>
    <col min="9984" max="9984" width="15.5703125" style="2" customWidth="1"/>
    <col min="9985" max="9985" width="12.5703125" style="2" bestFit="1" customWidth="1"/>
    <col min="9986" max="9986" width="11.5703125" style="2" bestFit="1" customWidth="1"/>
    <col min="9987" max="9987" width="15.5703125" style="2" bestFit="1" customWidth="1"/>
    <col min="9988" max="10236" width="11.42578125" style="2"/>
    <col min="10237" max="10237" width="7.85546875" style="2" customWidth="1"/>
    <col min="10238" max="10238" width="67" style="2" customWidth="1"/>
    <col min="10239" max="10239" width="15.85546875" style="2" customWidth="1"/>
    <col min="10240" max="10240" width="15.5703125" style="2" customWidth="1"/>
    <col min="10241" max="10241" width="12.5703125" style="2" bestFit="1" customWidth="1"/>
    <col min="10242" max="10242" width="11.5703125" style="2" bestFit="1" customWidth="1"/>
    <col min="10243" max="10243" width="15.5703125" style="2" bestFit="1" customWidth="1"/>
    <col min="10244" max="10492" width="11.42578125" style="2"/>
    <col min="10493" max="10493" width="7.85546875" style="2" customWidth="1"/>
    <col min="10494" max="10494" width="67" style="2" customWidth="1"/>
    <col min="10495" max="10495" width="15.85546875" style="2" customWidth="1"/>
    <col min="10496" max="10496" width="15.5703125" style="2" customWidth="1"/>
    <col min="10497" max="10497" width="12.5703125" style="2" bestFit="1" customWidth="1"/>
    <col min="10498" max="10498" width="11.5703125" style="2" bestFit="1" customWidth="1"/>
    <col min="10499" max="10499" width="15.5703125" style="2" bestFit="1" customWidth="1"/>
    <col min="10500" max="10748" width="11.42578125" style="2"/>
    <col min="10749" max="10749" width="7.85546875" style="2" customWidth="1"/>
    <col min="10750" max="10750" width="67" style="2" customWidth="1"/>
    <col min="10751" max="10751" width="15.85546875" style="2" customWidth="1"/>
    <col min="10752" max="10752" width="15.5703125" style="2" customWidth="1"/>
    <col min="10753" max="10753" width="12.5703125" style="2" bestFit="1" customWidth="1"/>
    <col min="10754" max="10754" width="11.5703125" style="2" bestFit="1" customWidth="1"/>
    <col min="10755" max="10755" width="15.5703125" style="2" bestFit="1" customWidth="1"/>
    <col min="10756" max="11004" width="11.42578125" style="2"/>
    <col min="11005" max="11005" width="7.85546875" style="2" customWidth="1"/>
    <col min="11006" max="11006" width="67" style="2" customWidth="1"/>
    <col min="11007" max="11007" width="15.85546875" style="2" customWidth="1"/>
    <col min="11008" max="11008" width="15.5703125" style="2" customWidth="1"/>
    <col min="11009" max="11009" width="12.5703125" style="2" bestFit="1" customWidth="1"/>
    <col min="11010" max="11010" width="11.5703125" style="2" bestFit="1" customWidth="1"/>
    <col min="11011" max="11011" width="15.5703125" style="2" bestFit="1" customWidth="1"/>
    <col min="11012" max="11260" width="11.42578125" style="2"/>
    <col min="11261" max="11261" width="7.85546875" style="2" customWidth="1"/>
    <col min="11262" max="11262" width="67" style="2" customWidth="1"/>
    <col min="11263" max="11263" width="15.85546875" style="2" customWidth="1"/>
    <col min="11264" max="11264" width="15.5703125" style="2" customWidth="1"/>
    <col min="11265" max="11265" width="12.5703125" style="2" bestFit="1" customWidth="1"/>
    <col min="11266" max="11266" width="11.5703125" style="2" bestFit="1" customWidth="1"/>
    <col min="11267" max="11267" width="15.5703125" style="2" bestFit="1" customWidth="1"/>
    <col min="11268" max="11516" width="11.42578125" style="2"/>
    <col min="11517" max="11517" width="7.85546875" style="2" customWidth="1"/>
    <col min="11518" max="11518" width="67" style="2" customWidth="1"/>
    <col min="11519" max="11519" width="15.85546875" style="2" customWidth="1"/>
    <col min="11520" max="11520" width="15.5703125" style="2" customWidth="1"/>
    <col min="11521" max="11521" width="12.5703125" style="2" bestFit="1" customWidth="1"/>
    <col min="11522" max="11522" width="11.5703125" style="2" bestFit="1" customWidth="1"/>
    <col min="11523" max="11523" width="15.5703125" style="2" bestFit="1" customWidth="1"/>
    <col min="11524" max="11772" width="11.42578125" style="2"/>
    <col min="11773" max="11773" width="7.85546875" style="2" customWidth="1"/>
    <col min="11774" max="11774" width="67" style="2" customWidth="1"/>
    <col min="11775" max="11775" width="15.85546875" style="2" customWidth="1"/>
    <col min="11776" max="11776" width="15.5703125" style="2" customWidth="1"/>
    <col min="11777" max="11777" width="12.5703125" style="2" bestFit="1" customWidth="1"/>
    <col min="11778" max="11778" width="11.5703125" style="2" bestFit="1" customWidth="1"/>
    <col min="11779" max="11779" width="15.5703125" style="2" bestFit="1" customWidth="1"/>
    <col min="11780" max="12028" width="11.42578125" style="2"/>
    <col min="12029" max="12029" width="7.85546875" style="2" customWidth="1"/>
    <col min="12030" max="12030" width="67" style="2" customWidth="1"/>
    <col min="12031" max="12031" width="15.85546875" style="2" customWidth="1"/>
    <col min="12032" max="12032" width="15.5703125" style="2" customWidth="1"/>
    <col min="12033" max="12033" width="12.5703125" style="2" bestFit="1" customWidth="1"/>
    <col min="12034" max="12034" width="11.5703125" style="2" bestFit="1" customWidth="1"/>
    <col min="12035" max="12035" width="15.5703125" style="2" bestFit="1" customWidth="1"/>
    <col min="12036" max="12284" width="11.42578125" style="2"/>
    <col min="12285" max="12285" width="7.85546875" style="2" customWidth="1"/>
    <col min="12286" max="12286" width="67" style="2" customWidth="1"/>
    <col min="12287" max="12287" width="15.85546875" style="2" customWidth="1"/>
    <col min="12288" max="12288" width="15.5703125" style="2" customWidth="1"/>
    <col min="12289" max="12289" width="12.5703125" style="2" bestFit="1" customWidth="1"/>
    <col min="12290" max="12290" width="11.5703125" style="2" bestFit="1" customWidth="1"/>
    <col min="12291" max="12291" width="15.5703125" style="2" bestFit="1" customWidth="1"/>
    <col min="12292" max="12540" width="11.42578125" style="2"/>
    <col min="12541" max="12541" width="7.85546875" style="2" customWidth="1"/>
    <col min="12542" max="12542" width="67" style="2" customWidth="1"/>
    <col min="12543" max="12543" width="15.85546875" style="2" customWidth="1"/>
    <col min="12544" max="12544" width="15.5703125" style="2" customWidth="1"/>
    <col min="12545" max="12545" width="12.5703125" style="2" bestFit="1" customWidth="1"/>
    <col min="12546" max="12546" width="11.5703125" style="2" bestFit="1" customWidth="1"/>
    <col min="12547" max="12547" width="15.5703125" style="2" bestFit="1" customWidth="1"/>
    <col min="12548" max="12796" width="11.42578125" style="2"/>
    <col min="12797" max="12797" width="7.85546875" style="2" customWidth="1"/>
    <col min="12798" max="12798" width="67" style="2" customWidth="1"/>
    <col min="12799" max="12799" width="15.85546875" style="2" customWidth="1"/>
    <col min="12800" max="12800" width="15.5703125" style="2" customWidth="1"/>
    <col min="12801" max="12801" width="12.5703125" style="2" bestFit="1" customWidth="1"/>
    <col min="12802" max="12802" width="11.5703125" style="2" bestFit="1" customWidth="1"/>
    <col min="12803" max="12803" width="15.5703125" style="2" bestFit="1" customWidth="1"/>
    <col min="12804" max="13052" width="11.42578125" style="2"/>
    <col min="13053" max="13053" width="7.85546875" style="2" customWidth="1"/>
    <col min="13054" max="13054" width="67" style="2" customWidth="1"/>
    <col min="13055" max="13055" width="15.85546875" style="2" customWidth="1"/>
    <col min="13056" max="13056" width="15.5703125" style="2" customWidth="1"/>
    <col min="13057" max="13057" width="12.5703125" style="2" bestFit="1" customWidth="1"/>
    <col min="13058" max="13058" width="11.5703125" style="2" bestFit="1" customWidth="1"/>
    <col min="13059" max="13059" width="15.5703125" style="2" bestFit="1" customWidth="1"/>
    <col min="13060" max="13308" width="11.42578125" style="2"/>
    <col min="13309" max="13309" width="7.85546875" style="2" customWidth="1"/>
    <col min="13310" max="13310" width="67" style="2" customWidth="1"/>
    <col min="13311" max="13311" width="15.85546875" style="2" customWidth="1"/>
    <col min="13312" max="13312" width="15.5703125" style="2" customWidth="1"/>
    <col min="13313" max="13313" width="12.5703125" style="2" bestFit="1" customWidth="1"/>
    <col min="13314" max="13314" width="11.5703125" style="2" bestFit="1" customWidth="1"/>
    <col min="13315" max="13315" width="15.5703125" style="2" bestFit="1" customWidth="1"/>
    <col min="13316" max="13564" width="11.42578125" style="2"/>
    <col min="13565" max="13565" width="7.85546875" style="2" customWidth="1"/>
    <col min="13566" max="13566" width="67" style="2" customWidth="1"/>
    <col min="13567" max="13567" width="15.85546875" style="2" customWidth="1"/>
    <col min="13568" max="13568" width="15.5703125" style="2" customWidth="1"/>
    <col min="13569" max="13569" width="12.5703125" style="2" bestFit="1" customWidth="1"/>
    <col min="13570" max="13570" width="11.5703125" style="2" bestFit="1" customWidth="1"/>
    <col min="13571" max="13571" width="15.5703125" style="2" bestFit="1" customWidth="1"/>
    <col min="13572" max="13820" width="11.42578125" style="2"/>
    <col min="13821" max="13821" width="7.85546875" style="2" customWidth="1"/>
    <col min="13822" max="13822" width="67" style="2" customWidth="1"/>
    <col min="13823" max="13823" width="15.85546875" style="2" customWidth="1"/>
    <col min="13824" max="13824" width="15.5703125" style="2" customWidth="1"/>
    <col min="13825" max="13825" width="12.5703125" style="2" bestFit="1" customWidth="1"/>
    <col min="13826" max="13826" width="11.5703125" style="2" bestFit="1" customWidth="1"/>
    <col min="13827" max="13827" width="15.5703125" style="2" bestFit="1" customWidth="1"/>
    <col min="13828" max="14076" width="11.42578125" style="2"/>
    <col min="14077" max="14077" width="7.85546875" style="2" customWidth="1"/>
    <col min="14078" max="14078" width="67" style="2" customWidth="1"/>
    <col min="14079" max="14079" width="15.85546875" style="2" customWidth="1"/>
    <col min="14080" max="14080" width="15.5703125" style="2" customWidth="1"/>
    <col min="14081" max="14081" width="12.5703125" style="2" bestFit="1" customWidth="1"/>
    <col min="14082" max="14082" width="11.5703125" style="2" bestFit="1" customWidth="1"/>
    <col min="14083" max="14083" width="15.5703125" style="2" bestFit="1" customWidth="1"/>
    <col min="14084" max="14332" width="11.42578125" style="2"/>
    <col min="14333" max="14333" width="7.85546875" style="2" customWidth="1"/>
    <col min="14334" max="14334" width="67" style="2" customWidth="1"/>
    <col min="14335" max="14335" width="15.85546875" style="2" customWidth="1"/>
    <col min="14336" max="14336" width="15.5703125" style="2" customWidth="1"/>
    <col min="14337" max="14337" width="12.5703125" style="2" bestFit="1" customWidth="1"/>
    <col min="14338" max="14338" width="11.5703125" style="2" bestFit="1" customWidth="1"/>
    <col min="14339" max="14339" width="15.5703125" style="2" bestFit="1" customWidth="1"/>
    <col min="14340" max="14588" width="11.42578125" style="2"/>
    <col min="14589" max="14589" width="7.85546875" style="2" customWidth="1"/>
    <col min="14590" max="14590" width="67" style="2" customWidth="1"/>
    <col min="14591" max="14591" width="15.85546875" style="2" customWidth="1"/>
    <col min="14592" max="14592" width="15.5703125" style="2" customWidth="1"/>
    <col min="14593" max="14593" width="12.5703125" style="2" bestFit="1" customWidth="1"/>
    <col min="14594" max="14594" width="11.5703125" style="2" bestFit="1" customWidth="1"/>
    <col min="14595" max="14595" width="15.5703125" style="2" bestFit="1" customWidth="1"/>
    <col min="14596" max="14844" width="11.42578125" style="2"/>
    <col min="14845" max="14845" width="7.85546875" style="2" customWidth="1"/>
    <col min="14846" max="14846" width="67" style="2" customWidth="1"/>
    <col min="14847" max="14847" width="15.85546875" style="2" customWidth="1"/>
    <col min="14848" max="14848" width="15.5703125" style="2" customWidth="1"/>
    <col min="14849" max="14849" width="12.5703125" style="2" bestFit="1" customWidth="1"/>
    <col min="14850" max="14850" width="11.5703125" style="2" bestFit="1" customWidth="1"/>
    <col min="14851" max="14851" width="15.5703125" style="2" bestFit="1" customWidth="1"/>
    <col min="14852" max="15100" width="11.42578125" style="2"/>
    <col min="15101" max="15101" width="7.85546875" style="2" customWidth="1"/>
    <col min="15102" max="15102" width="67" style="2" customWidth="1"/>
    <col min="15103" max="15103" width="15.85546875" style="2" customWidth="1"/>
    <col min="15104" max="15104" width="15.5703125" style="2" customWidth="1"/>
    <col min="15105" max="15105" width="12.5703125" style="2" bestFit="1" customWidth="1"/>
    <col min="15106" max="15106" width="11.5703125" style="2" bestFit="1" customWidth="1"/>
    <col min="15107" max="15107" width="15.5703125" style="2" bestFit="1" customWidth="1"/>
    <col min="15108" max="15356" width="11.42578125" style="2"/>
    <col min="15357" max="15357" width="7.85546875" style="2" customWidth="1"/>
    <col min="15358" max="15358" width="67" style="2" customWidth="1"/>
    <col min="15359" max="15359" width="15.85546875" style="2" customWidth="1"/>
    <col min="15360" max="15360" width="15.5703125" style="2" customWidth="1"/>
    <col min="15361" max="15361" width="12.5703125" style="2" bestFit="1" customWidth="1"/>
    <col min="15362" max="15362" width="11.5703125" style="2" bestFit="1" customWidth="1"/>
    <col min="15363" max="15363" width="15.5703125" style="2" bestFit="1" customWidth="1"/>
    <col min="15364" max="15612" width="11.42578125" style="2"/>
    <col min="15613" max="15613" width="7.85546875" style="2" customWidth="1"/>
    <col min="15614" max="15614" width="67" style="2" customWidth="1"/>
    <col min="15615" max="15615" width="15.85546875" style="2" customWidth="1"/>
    <col min="15616" max="15616" width="15.5703125" style="2" customWidth="1"/>
    <col min="15617" max="15617" width="12.5703125" style="2" bestFit="1" customWidth="1"/>
    <col min="15618" max="15618" width="11.5703125" style="2" bestFit="1" customWidth="1"/>
    <col min="15619" max="15619" width="15.5703125" style="2" bestFit="1" customWidth="1"/>
    <col min="15620" max="15868" width="11.42578125" style="2"/>
    <col min="15869" max="15869" width="7.85546875" style="2" customWidth="1"/>
    <col min="15870" max="15870" width="67" style="2" customWidth="1"/>
    <col min="15871" max="15871" width="15.85546875" style="2" customWidth="1"/>
    <col min="15872" max="15872" width="15.5703125" style="2" customWidth="1"/>
    <col min="15873" max="15873" width="12.5703125" style="2" bestFit="1" customWidth="1"/>
    <col min="15874" max="15874" width="11.5703125" style="2" bestFit="1" customWidth="1"/>
    <col min="15875" max="15875" width="15.5703125" style="2" bestFit="1" customWidth="1"/>
    <col min="15876" max="16124" width="11.42578125" style="2"/>
    <col min="16125" max="16125" width="7.85546875" style="2" customWidth="1"/>
    <col min="16126" max="16126" width="67" style="2" customWidth="1"/>
    <col min="16127" max="16127" width="15.85546875" style="2" customWidth="1"/>
    <col min="16128" max="16128" width="15.5703125" style="2" customWidth="1"/>
    <col min="16129" max="16129" width="12.5703125" style="2" bestFit="1" customWidth="1"/>
    <col min="16130" max="16130" width="11.5703125" style="2" bestFit="1" customWidth="1"/>
    <col min="16131" max="16131" width="15.5703125" style="2" bestFit="1" customWidth="1"/>
    <col min="16132" max="16384" width="11.42578125" style="2"/>
  </cols>
  <sheetData>
    <row r="1" spans="1:26" s="25" customFormat="1" ht="36" customHeight="1" x14ac:dyDescent="0.25">
      <c r="A1" s="22"/>
      <c r="B1" s="22"/>
      <c r="C1" s="22"/>
      <c r="D1" s="73" t="s">
        <v>55</v>
      </c>
      <c r="E1" s="73"/>
    </row>
    <row r="2" spans="1:26" s="25" customFormat="1" ht="9.9499999999999993" customHeight="1" x14ac:dyDescent="0.25">
      <c r="A2" s="22"/>
      <c r="B2" s="74" t="s">
        <v>53</v>
      </c>
      <c r="C2" s="74"/>
      <c r="D2" s="74"/>
      <c r="E2" s="74"/>
    </row>
    <row r="3" spans="1:26" s="25" customFormat="1" ht="5.0999999999999996" customHeight="1" thickBot="1" x14ac:dyDescent="0.3">
      <c r="A3" s="22"/>
      <c r="B3" s="29"/>
      <c r="C3" s="29"/>
      <c r="D3" s="29"/>
      <c r="E3" s="30"/>
    </row>
    <row r="4" spans="1:26" s="25" customFormat="1" ht="12.75" thickBot="1" x14ac:dyDescent="0.25">
      <c r="B4" s="75" t="s">
        <v>0</v>
      </c>
      <c r="C4" s="76"/>
      <c r="D4" s="76"/>
      <c r="E4" s="77"/>
      <c r="F4" s="26"/>
      <c r="G4" s="26"/>
      <c r="H4" s="26"/>
      <c r="I4" s="26"/>
      <c r="J4" s="26"/>
      <c r="K4" s="26"/>
      <c r="L4" s="26"/>
      <c r="M4" s="26"/>
      <c r="N4" s="26"/>
      <c r="O4" s="26"/>
      <c r="P4" s="26"/>
      <c r="Q4" s="26"/>
      <c r="R4" s="26"/>
      <c r="S4" s="26"/>
      <c r="T4" s="26"/>
      <c r="U4" s="26"/>
      <c r="V4" s="26"/>
      <c r="W4" s="26"/>
      <c r="X4" s="26"/>
      <c r="Y4" s="26"/>
      <c r="Z4" s="26"/>
    </row>
    <row r="5" spans="1:26" s="25" customFormat="1" ht="5.0999999999999996" customHeight="1" thickBot="1" x14ac:dyDescent="0.3">
      <c r="A5" s="22"/>
      <c r="B5" s="29"/>
      <c r="C5" s="29"/>
      <c r="D5" s="29"/>
      <c r="E5" s="30"/>
    </row>
    <row r="6" spans="1:26" s="25" customFormat="1" ht="12.75" thickBot="1" x14ac:dyDescent="0.25">
      <c r="B6" s="75" t="s">
        <v>1</v>
      </c>
      <c r="C6" s="76"/>
      <c r="D6" s="76"/>
      <c r="E6" s="77"/>
      <c r="F6" s="26"/>
      <c r="G6" s="26"/>
      <c r="H6" s="26"/>
      <c r="I6" s="26"/>
      <c r="J6" s="26"/>
      <c r="K6" s="26"/>
      <c r="L6" s="26"/>
      <c r="M6" s="26"/>
      <c r="N6" s="26"/>
      <c r="O6" s="26"/>
      <c r="P6" s="26"/>
      <c r="Q6" s="26"/>
      <c r="R6" s="26"/>
      <c r="S6" s="26"/>
      <c r="T6" s="26"/>
      <c r="U6" s="26"/>
      <c r="V6" s="26"/>
      <c r="W6" s="26"/>
      <c r="X6" s="26"/>
      <c r="Y6" s="26"/>
      <c r="Z6" s="26"/>
    </row>
    <row r="7" spans="1:26" s="25" customFormat="1" ht="12" customHeight="1" thickBot="1" x14ac:dyDescent="0.25">
      <c r="A7" s="22"/>
      <c r="B7" s="79" t="s">
        <v>41</v>
      </c>
      <c r="C7" s="79"/>
      <c r="D7" s="79"/>
      <c r="E7" s="30"/>
      <c r="F7" s="26"/>
      <c r="G7" s="26"/>
      <c r="H7" s="26"/>
      <c r="I7" s="26"/>
      <c r="J7" s="26"/>
      <c r="K7" s="26"/>
      <c r="L7" s="26"/>
      <c r="M7" s="26"/>
      <c r="N7" s="26"/>
      <c r="O7" s="26"/>
      <c r="P7" s="26"/>
      <c r="Q7" s="26"/>
      <c r="R7" s="26"/>
      <c r="S7" s="26"/>
      <c r="T7" s="26"/>
      <c r="U7" s="26"/>
      <c r="V7" s="26"/>
      <c r="W7" s="26"/>
      <c r="X7" s="26"/>
      <c r="Y7" s="26"/>
      <c r="Z7" s="26"/>
    </row>
    <row r="8" spans="1:26" s="25" customFormat="1" ht="9.9499999999999993" hidden="1" customHeight="1" thickBot="1" x14ac:dyDescent="0.25">
      <c r="A8" s="27"/>
      <c r="B8" s="31"/>
      <c r="C8" s="32"/>
      <c r="D8" s="32"/>
      <c r="E8" s="30"/>
      <c r="F8" s="26"/>
      <c r="G8" s="26"/>
      <c r="H8" s="26"/>
      <c r="I8" s="26"/>
      <c r="J8" s="26"/>
      <c r="K8" s="26"/>
      <c r="L8" s="26"/>
      <c r="M8" s="26"/>
      <c r="N8" s="26"/>
      <c r="O8" s="26"/>
      <c r="P8" s="26"/>
      <c r="Q8" s="26"/>
      <c r="R8" s="26"/>
      <c r="S8" s="26"/>
      <c r="T8" s="26"/>
      <c r="U8" s="26"/>
      <c r="V8" s="26"/>
      <c r="W8" s="26"/>
      <c r="X8" s="26"/>
      <c r="Y8" s="26"/>
      <c r="Z8" s="26"/>
    </row>
    <row r="9" spans="1:26" ht="15.75" thickBot="1" x14ac:dyDescent="0.3">
      <c r="A9" s="4"/>
      <c r="B9" s="62" t="s">
        <v>2</v>
      </c>
      <c r="C9" s="63"/>
      <c r="D9" s="64"/>
      <c r="E9" s="33" t="s">
        <v>20</v>
      </c>
      <c r="F9" s="3"/>
      <c r="G9" s="3"/>
      <c r="H9" s="3"/>
      <c r="I9" s="3"/>
      <c r="J9" s="3"/>
      <c r="K9" s="3"/>
      <c r="L9" s="3"/>
      <c r="M9" s="3"/>
      <c r="N9" s="3"/>
      <c r="O9" s="3"/>
      <c r="P9" s="3"/>
      <c r="Q9" s="3"/>
      <c r="R9" s="3"/>
      <c r="S9" s="3"/>
      <c r="T9" s="3"/>
      <c r="U9" s="3"/>
      <c r="W9" s="3"/>
      <c r="X9" s="3"/>
      <c r="Y9" s="3"/>
      <c r="Z9" s="3"/>
    </row>
    <row r="10" spans="1:26" ht="41.25" customHeight="1" thickBot="1" x14ac:dyDescent="0.3">
      <c r="A10" s="1"/>
      <c r="B10" s="65" t="s">
        <v>3</v>
      </c>
      <c r="C10" s="65"/>
      <c r="D10" s="65"/>
      <c r="E10" s="65"/>
      <c r="F10" s="3"/>
      <c r="G10" s="3"/>
      <c r="H10" s="3"/>
      <c r="I10" s="3"/>
      <c r="J10" s="3"/>
      <c r="K10" s="3"/>
      <c r="L10" s="3"/>
      <c r="M10" s="3"/>
      <c r="N10" s="3"/>
      <c r="O10" s="3"/>
      <c r="P10" s="3"/>
      <c r="Q10" s="3"/>
      <c r="R10" s="3"/>
      <c r="S10" s="3"/>
      <c r="T10" s="3"/>
      <c r="U10" s="3"/>
      <c r="V10" s="3"/>
      <c r="W10" s="3"/>
      <c r="X10" s="3"/>
      <c r="Y10" s="3"/>
      <c r="Z10" s="3"/>
    </row>
    <row r="11" spans="1:26" ht="10.5" customHeight="1" thickBot="1" x14ac:dyDescent="0.3">
      <c r="A11" s="1"/>
      <c r="B11" s="34"/>
      <c r="C11" s="34"/>
      <c r="D11" s="35"/>
      <c r="E11" s="36" t="s">
        <v>4</v>
      </c>
      <c r="F11" s="3"/>
      <c r="G11" s="3"/>
      <c r="H11" s="3"/>
      <c r="I11" s="3"/>
      <c r="J11" s="3"/>
      <c r="K11" s="3"/>
      <c r="L11" s="3"/>
      <c r="M11" s="3"/>
      <c r="N11" s="3"/>
      <c r="O11" s="3"/>
      <c r="P11" s="3"/>
      <c r="Q11" s="3"/>
      <c r="R11" s="3"/>
      <c r="S11" s="3"/>
      <c r="T11" s="3"/>
      <c r="U11" s="3"/>
      <c r="V11" s="3"/>
      <c r="W11" s="3"/>
      <c r="X11" s="3"/>
      <c r="Y11" s="3"/>
      <c r="Z11" s="3"/>
    </row>
    <row r="12" spans="1:26" ht="15.75" thickBot="1" x14ac:dyDescent="0.3">
      <c r="B12" s="62" t="s">
        <v>5</v>
      </c>
      <c r="C12" s="63"/>
      <c r="D12" s="64"/>
      <c r="E12" s="8"/>
      <c r="F12" s="12"/>
      <c r="G12" s="12"/>
      <c r="H12" s="12"/>
      <c r="I12" s="12"/>
      <c r="J12" s="12"/>
      <c r="K12" s="12"/>
      <c r="L12" s="3"/>
      <c r="M12" s="3"/>
      <c r="N12" s="3"/>
      <c r="O12" s="3"/>
      <c r="P12" s="3"/>
      <c r="Q12" s="3"/>
      <c r="R12" s="3"/>
      <c r="S12" s="3"/>
      <c r="T12" s="3"/>
      <c r="U12" s="3"/>
      <c r="V12" s="3"/>
      <c r="W12" s="3"/>
      <c r="X12" s="3"/>
      <c r="Y12" s="3"/>
      <c r="Z12" s="3"/>
    </row>
    <row r="13" spans="1:26" ht="21.75" customHeight="1" thickBot="1" x14ac:dyDescent="0.3">
      <c r="A13" s="1"/>
      <c r="B13" s="65" t="s">
        <v>50</v>
      </c>
      <c r="C13" s="65"/>
      <c r="D13" s="65"/>
      <c r="E13" s="65"/>
      <c r="F13" s="3"/>
      <c r="G13" s="3"/>
      <c r="H13" s="7"/>
      <c r="I13" s="3"/>
      <c r="J13" s="3"/>
      <c r="K13" s="3"/>
      <c r="L13" s="3"/>
      <c r="M13" s="3"/>
      <c r="N13" s="3"/>
      <c r="O13" s="3"/>
      <c r="P13" s="3"/>
      <c r="Q13" s="3"/>
      <c r="R13" s="3"/>
      <c r="S13" s="3"/>
      <c r="T13" s="3"/>
      <c r="U13" s="3"/>
      <c r="V13" s="3"/>
      <c r="W13" s="3"/>
      <c r="X13" s="3"/>
      <c r="Y13" s="3"/>
      <c r="Z13" s="3"/>
    </row>
    <row r="14" spans="1:26" ht="15.75" thickBot="1" x14ac:dyDescent="0.3">
      <c r="A14" s="1"/>
      <c r="B14" s="62" t="s">
        <v>7</v>
      </c>
      <c r="C14" s="63"/>
      <c r="D14" s="64"/>
      <c r="E14" s="8"/>
      <c r="F14" s="3"/>
      <c r="G14" s="3"/>
      <c r="H14" s="3"/>
      <c r="I14" s="3"/>
      <c r="J14" s="3"/>
      <c r="K14" s="3"/>
      <c r="L14" s="3"/>
      <c r="M14" s="3"/>
      <c r="N14" s="3"/>
      <c r="O14" s="3"/>
      <c r="P14" s="3"/>
      <c r="Q14" s="3"/>
      <c r="R14" s="3"/>
      <c r="S14" s="3"/>
      <c r="T14" s="3"/>
      <c r="U14" s="3"/>
      <c r="V14" s="3"/>
      <c r="W14" s="3"/>
      <c r="X14" s="3"/>
      <c r="Y14" s="3"/>
      <c r="Z14" s="3"/>
    </row>
    <row r="15" spans="1:26" ht="21.75" customHeight="1" thickBot="1" x14ac:dyDescent="0.3">
      <c r="A15" s="1"/>
      <c r="B15" s="78" t="s">
        <v>50</v>
      </c>
      <c r="C15" s="78"/>
      <c r="D15" s="78"/>
      <c r="E15" s="78"/>
      <c r="F15" s="3"/>
      <c r="G15" s="3"/>
      <c r="H15" s="3"/>
      <c r="I15" s="3"/>
      <c r="J15" s="3"/>
      <c r="K15" s="3"/>
      <c r="L15" s="3"/>
      <c r="M15" s="3"/>
      <c r="N15" s="3"/>
      <c r="O15" s="3"/>
      <c r="P15" s="3"/>
      <c r="Q15" s="3"/>
      <c r="R15" s="3"/>
      <c r="S15" s="3"/>
      <c r="T15" s="3"/>
      <c r="U15" s="3"/>
      <c r="V15" s="3"/>
      <c r="W15" s="3"/>
      <c r="X15" s="3"/>
      <c r="Y15" s="3"/>
      <c r="Z15" s="3"/>
    </row>
    <row r="16" spans="1:26" ht="15.75" thickBot="1" x14ac:dyDescent="0.3">
      <c r="A16" s="1"/>
      <c r="B16" s="62" t="s">
        <v>8</v>
      </c>
      <c r="C16" s="63"/>
      <c r="D16" s="64"/>
      <c r="E16" s="6"/>
      <c r="F16" s="3"/>
      <c r="G16" s="3"/>
      <c r="H16" s="3"/>
      <c r="I16" s="3"/>
      <c r="J16" s="3"/>
      <c r="K16" s="3"/>
      <c r="L16" s="3"/>
      <c r="M16" s="3"/>
      <c r="N16" s="3"/>
      <c r="O16" s="3"/>
      <c r="P16" s="3"/>
      <c r="Q16" s="3"/>
      <c r="R16" s="3"/>
      <c r="S16" s="3"/>
      <c r="T16" s="3"/>
      <c r="U16" s="3"/>
      <c r="V16" s="3"/>
      <c r="W16" s="3"/>
      <c r="X16" s="3"/>
      <c r="Y16" s="3"/>
      <c r="Z16" s="3"/>
    </row>
    <row r="17" spans="1:26" ht="31.5" customHeight="1" thickBot="1" x14ac:dyDescent="0.3">
      <c r="A17" s="1"/>
      <c r="B17" s="78" t="s">
        <v>9</v>
      </c>
      <c r="C17" s="80"/>
      <c r="D17" s="80"/>
      <c r="E17" s="80"/>
      <c r="F17" s="3"/>
      <c r="G17" s="3"/>
      <c r="H17" s="3"/>
      <c r="I17" s="3"/>
      <c r="J17" s="3"/>
      <c r="K17" s="3"/>
      <c r="L17" s="3"/>
      <c r="M17" s="3"/>
      <c r="N17" s="3"/>
      <c r="O17" s="3"/>
      <c r="P17" s="3"/>
      <c r="Q17" s="3"/>
      <c r="R17" s="3"/>
      <c r="S17" s="3"/>
      <c r="T17" s="3"/>
      <c r="U17" s="3"/>
      <c r="V17" s="3"/>
      <c r="W17" s="3"/>
      <c r="X17" s="3"/>
      <c r="Y17" s="3"/>
      <c r="Z17" s="3"/>
    </row>
    <row r="18" spans="1:26" ht="15.75" thickBot="1" x14ac:dyDescent="0.3">
      <c r="A18" s="1"/>
      <c r="B18" s="62" t="s">
        <v>10</v>
      </c>
      <c r="C18" s="63"/>
      <c r="D18" s="64"/>
      <c r="E18" s="28">
        <f>IF(E9="PRODUCTIVO",(((E12/35000000 )*(E14/21000000)*(E16/100))^(1/3)),IF(E9="SERVICIOS",(((E12/28000000)*(E14/14000000)*(E16/50))^(1/3))))</f>
        <v>0</v>
      </c>
      <c r="F18" s="3"/>
      <c r="G18" s="3"/>
      <c r="H18" s="7"/>
      <c r="I18" s="3"/>
      <c r="J18" s="3"/>
      <c r="K18" s="3"/>
      <c r="L18" s="3"/>
      <c r="M18" s="3"/>
      <c r="N18" s="3"/>
      <c r="O18" s="3"/>
      <c r="P18" s="3"/>
      <c r="Q18" s="3"/>
      <c r="R18" s="3"/>
      <c r="S18" s="3"/>
      <c r="T18" s="3"/>
      <c r="U18" s="3"/>
      <c r="V18" s="3"/>
      <c r="W18" s="3"/>
      <c r="X18" s="3"/>
      <c r="Y18" s="3"/>
      <c r="Z18" s="3"/>
    </row>
    <row r="19" spans="1:26" ht="21.75" customHeight="1" thickBot="1" x14ac:dyDescent="0.3">
      <c r="A19" s="1"/>
      <c r="B19" s="78" t="s">
        <v>11</v>
      </c>
      <c r="C19" s="78"/>
      <c r="D19" s="78"/>
      <c r="E19" s="78"/>
      <c r="F19" s="3"/>
      <c r="G19" s="3"/>
      <c r="H19" s="3"/>
      <c r="I19" s="3"/>
      <c r="J19" s="3"/>
      <c r="K19" s="3"/>
      <c r="L19" s="3"/>
      <c r="M19" s="3"/>
      <c r="N19" s="3"/>
      <c r="O19" s="3"/>
      <c r="P19" s="3"/>
      <c r="Q19" s="3"/>
      <c r="R19" s="3"/>
      <c r="S19" s="3"/>
      <c r="T19" s="3"/>
      <c r="U19" s="3"/>
      <c r="V19" s="3"/>
      <c r="W19" s="3"/>
      <c r="X19" s="3"/>
      <c r="Y19" s="3"/>
      <c r="Z19" s="3"/>
    </row>
    <row r="20" spans="1:26" ht="15.75" thickBot="1" x14ac:dyDescent="0.3">
      <c r="A20" s="1"/>
      <c r="B20" s="62" t="s">
        <v>12</v>
      </c>
      <c r="C20" s="63"/>
      <c r="D20" s="64"/>
      <c r="E20" s="28" t="str">
        <f>IF(E18&lt;0,"No Aplica",IF(E18&lt;=0.0349,"Micro",IF(E18&lt;=1,"PyME","Grande")))</f>
        <v>Micro</v>
      </c>
      <c r="F20" s="3"/>
      <c r="G20" s="3"/>
      <c r="H20" s="3"/>
      <c r="I20" s="3"/>
      <c r="J20" s="3"/>
      <c r="K20" s="3"/>
      <c r="L20" s="3"/>
      <c r="M20" s="3"/>
      <c r="N20" s="3"/>
      <c r="O20" s="3"/>
      <c r="P20" s="3"/>
      <c r="Q20" s="3"/>
      <c r="R20" s="3"/>
      <c r="S20" s="3"/>
      <c r="T20" s="3"/>
      <c r="U20" s="3"/>
      <c r="V20" s="3"/>
      <c r="W20" s="3"/>
      <c r="X20" s="3"/>
      <c r="Y20" s="3"/>
      <c r="Z20" s="3"/>
    </row>
    <row r="21" spans="1:26" ht="24.75" customHeight="1" thickBot="1" x14ac:dyDescent="0.3">
      <c r="A21" s="1"/>
      <c r="B21" s="78" t="s">
        <v>13</v>
      </c>
      <c r="C21" s="78"/>
      <c r="D21" s="78"/>
      <c r="E21" s="78"/>
      <c r="F21" s="3"/>
      <c r="G21" s="3"/>
      <c r="H21" s="3"/>
      <c r="I21" s="3"/>
      <c r="J21" s="3"/>
      <c r="K21" s="3"/>
      <c r="L21" s="3"/>
      <c r="M21" s="3"/>
      <c r="N21" s="3"/>
      <c r="O21" s="3"/>
      <c r="P21" s="3"/>
      <c r="Q21" s="3"/>
      <c r="R21" s="3"/>
      <c r="S21" s="3"/>
      <c r="T21" s="3"/>
      <c r="U21" s="3"/>
      <c r="V21" s="3"/>
      <c r="W21" s="3"/>
      <c r="X21" s="3"/>
      <c r="Y21" s="3"/>
      <c r="Z21" s="3"/>
    </row>
    <row r="22" spans="1:26" ht="15.75" thickBot="1" x14ac:dyDescent="0.3">
      <c r="A22" s="1"/>
      <c r="B22" s="62" t="s">
        <v>14</v>
      </c>
      <c r="C22" s="63"/>
      <c r="D22" s="64"/>
      <c r="E22" s="28" t="str">
        <f>IF(E20="PyME","Cumple","No Cumple")</f>
        <v>No Cumple</v>
      </c>
      <c r="F22" s="3"/>
      <c r="G22" s="3"/>
      <c r="H22" s="3"/>
      <c r="I22" s="3"/>
      <c r="J22" s="3"/>
      <c r="K22" s="3"/>
      <c r="L22" s="3"/>
      <c r="M22" s="3"/>
      <c r="N22" s="3"/>
      <c r="O22" s="3"/>
      <c r="P22" s="3"/>
      <c r="Q22" s="3"/>
      <c r="R22" s="3"/>
      <c r="S22" s="3"/>
      <c r="T22" s="3"/>
      <c r="U22" s="3"/>
      <c r="V22" s="3"/>
      <c r="W22" s="3"/>
      <c r="X22" s="3"/>
      <c r="Y22" s="3"/>
      <c r="Z22" s="3"/>
    </row>
    <row r="23" spans="1:26" s="11" customFormat="1" ht="5.0999999999999996" customHeight="1" x14ac:dyDescent="0.25">
      <c r="A23" s="10"/>
      <c r="B23" s="37"/>
      <c r="C23" s="37"/>
      <c r="D23" s="37"/>
      <c r="E23" s="37"/>
      <c r="F23" s="9"/>
      <c r="G23" s="9"/>
      <c r="H23" s="12"/>
      <c r="I23" s="12"/>
      <c r="J23" s="12"/>
      <c r="K23" s="12"/>
      <c r="L23" s="12"/>
      <c r="M23" s="12"/>
      <c r="N23" s="12"/>
      <c r="O23" s="12"/>
      <c r="P23" s="12"/>
      <c r="Q23" s="12"/>
      <c r="R23" s="12"/>
      <c r="S23" s="12"/>
      <c r="T23" s="12"/>
      <c r="U23" s="12"/>
      <c r="V23" s="12"/>
      <c r="W23" s="12"/>
      <c r="X23" s="12"/>
      <c r="Y23" s="12"/>
      <c r="Z23" s="12"/>
    </row>
    <row r="24" spans="1:26" s="23" customFormat="1" ht="12.75" x14ac:dyDescent="0.2">
      <c r="A24" s="21"/>
      <c r="B24" s="81" t="s">
        <v>44</v>
      </c>
      <c r="C24" s="81"/>
      <c r="D24" s="81"/>
      <c r="E24" s="38"/>
      <c r="F24" s="24"/>
      <c r="G24" s="24"/>
      <c r="H24" s="24"/>
      <c r="I24" s="24"/>
      <c r="J24" s="24"/>
      <c r="K24" s="24"/>
      <c r="L24" s="24"/>
      <c r="M24" s="24"/>
      <c r="N24" s="24"/>
      <c r="O24" s="24"/>
      <c r="P24" s="24"/>
      <c r="Q24" s="24"/>
      <c r="R24" s="24"/>
      <c r="S24" s="24"/>
      <c r="T24" s="24"/>
      <c r="U24" s="24"/>
      <c r="V24" s="24"/>
      <c r="W24" s="24"/>
      <c r="X24" s="24"/>
      <c r="Y24" s="24"/>
      <c r="Z24" s="24"/>
    </row>
    <row r="25" spans="1:26" s="11" customFormat="1" ht="6.95" customHeight="1" thickBot="1" x14ac:dyDescent="0.3">
      <c r="A25" s="10"/>
      <c r="B25" s="39"/>
      <c r="C25" s="39"/>
      <c r="D25" s="39"/>
      <c r="E25" s="39"/>
      <c r="F25" s="12"/>
      <c r="G25" s="12"/>
      <c r="H25" s="12"/>
      <c r="I25" s="12"/>
      <c r="J25" s="12"/>
      <c r="K25" s="12"/>
      <c r="L25" s="12"/>
      <c r="M25" s="12"/>
      <c r="N25" s="12"/>
      <c r="O25" s="12"/>
      <c r="P25" s="12"/>
      <c r="Q25" s="12"/>
      <c r="R25" s="12"/>
      <c r="S25" s="12"/>
      <c r="T25" s="12"/>
      <c r="U25" s="12"/>
      <c r="V25" s="12"/>
      <c r="W25" s="12"/>
      <c r="X25" s="12"/>
      <c r="Y25" s="12"/>
      <c r="Z25" s="12"/>
    </row>
    <row r="26" spans="1:26" ht="12" customHeight="1" thickBot="1" x14ac:dyDescent="0.3">
      <c r="A26" s="1"/>
      <c r="B26" s="62" t="s">
        <v>5</v>
      </c>
      <c r="C26" s="63"/>
      <c r="D26" s="64"/>
      <c r="E26" s="15"/>
      <c r="F26" s="3"/>
      <c r="G26" s="3"/>
      <c r="H26" s="3"/>
      <c r="I26" s="3"/>
      <c r="J26" s="3"/>
      <c r="K26" s="3"/>
      <c r="L26" s="3"/>
      <c r="M26" s="3"/>
      <c r="N26" s="3"/>
      <c r="O26" s="3"/>
      <c r="P26" s="3"/>
      <c r="Q26" s="3"/>
      <c r="R26" s="3"/>
      <c r="S26" s="3"/>
      <c r="T26" s="3"/>
      <c r="U26" s="3"/>
      <c r="V26" s="3"/>
      <c r="W26" s="3"/>
      <c r="X26" s="3"/>
      <c r="Y26" s="3"/>
      <c r="Z26" s="3"/>
    </row>
    <row r="27" spans="1:26" ht="24.75" customHeight="1" thickBot="1" x14ac:dyDescent="0.3">
      <c r="A27" s="1"/>
      <c r="B27" s="66" t="s">
        <v>6</v>
      </c>
      <c r="C27" s="66"/>
      <c r="D27" s="66"/>
      <c r="E27" s="66"/>
      <c r="F27" s="3"/>
      <c r="G27" s="3"/>
      <c r="H27" s="3"/>
      <c r="I27" s="3"/>
      <c r="J27" s="3"/>
      <c r="K27" s="3"/>
      <c r="L27" s="3"/>
      <c r="M27" s="3"/>
      <c r="N27" s="3"/>
      <c r="O27" s="3"/>
      <c r="P27" s="3"/>
      <c r="Q27" s="3"/>
      <c r="R27" s="3"/>
      <c r="S27" s="3"/>
      <c r="T27" s="3"/>
      <c r="U27" s="3"/>
      <c r="V27" s="3"/>
      <c r="W27" s="3"/>
      <c r="X27" s="3"/>
      <c r="Y27" s="3"/>
      <c r="Z27" s="3"/>
    </row>
    <row r="28" spans="1:26" ht="12" customHeight="1" thickBot="1" x14ac:dyDescent="0.3">
      <c r="A28" s="1"/>
      <c r="B28" s="62" t="s">
        <v>22</v>
      </c>
      <c r="C28" s="63"/>
      <c r="D28" s="64"/>
      <c r="E28" s="55">
        <f>+E30-E31-E32-E33-E34-E35</f>
        <v>0</v>
      </c>
      <c r="F28" s="3"/>
      <c r="G28" s="3"/>
      <c r="H28" s="3"/>
      <c r="I28" s="3"/>
      <c r="J28" s="3"/>
      <c r="K28" s="3"/>
      <c r="L28" s="3"/>
      <c r="M28" s="3"/>
      <c r="N28" s="3"/>
      <c r="O28" s="3"/>
      <c r="P28" s="3"/>
      <c r="Q28" s="3"/>
      <c r="R28" s="3"/>
      <c r="S28" s="3"/>
      <c r="T28" s="3"/>
      <c r="U28" s="3"/>
      <c r="V28" s="3"/>
      <c r="W28" s="3"/>
      <c r="X28" s="3"/>
      <c r="Y28" s="3"/>
      <c r="Z28" s="3"/>
    </row>
    <row r="29" spans="1:26" ht="12" customHeight="1" thickBot="1" x14ac:dyDescent="0.3">
      <c r="A29" s="1"/>
      <c r="B29" s="65" t="s">
        <v>23</v>
      </c>
      <c r="C29" s="65"/>
      <c r="D29" s="65"/>
      <c r="E29" s="65"/>
      <c r="F29" s="3"/>
      <c r="G29" s="3"/>
      <c r="H29" s="3"/>
      <c r="I29" s="3"/>
      <c r="J29" s="3"/>
      <c r="K29" s="3"/>
      <c r="L29" s="3"/>
      <c r="M29" s="3"/>
      <c r="N29" s="3"/>
      <c r="O29" s="3"/>
      <c r="P29" s="3"/>
      <c r="Q29" s="3"/>
      <c r="R29" s="3"/>
      <c r="S29" s="3"/>
      <c r="T29" s="3"/>
      <c r="U29" s="3"/>
      <c r="V29" s="3"/>
      <c r="W29" s="3"/>
      <c r="X29" s="3"/>
      <c r="Y29" s="3"/>
      <c r="Z29" s="3"/>
    </row>
    <row r="30" spans="1:26" ht="12" customHeight="1" thickBot="1" x14ac:dyDescent="0.3">
      <c r="A30" s="1"/>
      <c r="B30" s="67" t="s">
        <v>24</v>
      </c>
      <c r="C30" s="68"/>
      <c r="D30" s="69"/>
      <c r="E30" s="57">
        <f>E26</f>
        <v>0</v>
      </c>
      <c r="F30" s="3"/>
      <c r="G30" s="3"/>
      <c r="H30" s="3"/>
      <c r="I30" s="3"/>
      <c r="J30" s="3"/>
      <c r="K30" s="3"/>
      <c r="L30" s="3"/>
      <c r="M30" s="3"/>
      <c r="N30" s="3"/>
      <c r="O30" s="3"/>
      <c r="P30" s="3"/>
      <c r="Q30" s="3"/>
      <c r="R30" s="3"/>
      <c r="S30" s="3"/>
      <c r="T30" s="3"/>
      <c r="U30" s="3"/>
      <c r="V30" s="3"/>
      <c r="W30" s="3"/>
      <c r="X30" s="3"/>
      <c r="Y30" s="3"/>
      <c r="Z30" s="3"/>
    </row>
    <row r="31" spans="1:26" ht="12" customHeight="1" thickBot="1" x14ac:dyDescent="0.3">
      <c r="A31" s="1"/>
      <c r="B31" s="67" t="s">
        <v>25</v>
      </c>
      <c r="C31" s="68"/>
      <c r="D31" s="69"/>
      <c r="E31" s="14"/>
      <c r="F31" s="3"/>
      <c r="G31" s="3"/>
      <c r="H31" s="3"/>
      <c r="I31" s="3"/>
      <c r="J31" s="3"/>
      <c r="K31" s="3"/>
      <c r="L31" s="3"/>
      <c r="M31" s="3"/>
      <c r="N31" s="3"/>
      <c r="O31" s="3"/>
      <c r="P31" s="3"/>
      <c r="Q31" s="3"/>
      <c r="R31" s="3"/>
      <c r="S31" s="3"/>
      <c r="T31" s="3"/>
      <c r="U31" s="3"/>
      <c r="V31" s="3"/>
      <c r="W31" s="3"/>
      <c r="X31" s="3"/>
      <c r="Y31" s="3"/>
      <c r="Z31" s="3"/>
    </row>
    <row r="32" spans="1:26" ht="12" customHeight="1" thickBot="1" x14ac:dyDescent="0.3">
      <c r="A32" s="1"/>
      <c r="B32" s="67" t="s">
        <v>26</v>
      </c>
      <c r="C32" s="68"/>
      <c r="D32" s="69"/>
      <c r="E32" s="14"/>
      <c r="F32" s="3"/>
      <c r="G32" s="3"/>
      <c r="H32" s="3"/>
      <c r="I32" s="3"/>
      <c r="J32" s="3"/>
      <c r="K32" s="3"/>
      <c r="L32" s="3"/>
      <c r="M32" s="3"/>
      <c r="N32" s="3"/>
      <c r="O32" s="3"/>
      <c r="P32" s="3"/>
      <c r="Q32" s="3"/>
      <c r="R32" s="3"/>
      <c r="S32" s="3"/>
      <c r="T32" s="3"/>
      <c r="U32" s="3"/>
      <c r="V32" s="3"/>
      <c r="W32" s="3"/>
      <c r="X32" s="3"/>
      <c r="Y32" s="3"/>
      <c r="Z32" s="3"/>
    </row>
    <row r="33" spans="1:26" ht="12" customHeight="1" thickBot="1" x14ac:dyDescent="0.3">
      <c r="A33" s="1"/>
      <c r="B33" s="67" t="s">
        <v>27</v>
      </c>
      <c r="C33" s="68"/>
      <c r="D33" s="69"/>
      <c r="E33" s="14"/>
      <c r="F33" s="3"/>
      <c r="G33" s="3"/>
      <c r="H33" s="3"/>
      <c r="I33" s="3"/>
      <c r="J33" s="3"/>
      <c r="K33" s="3"/>
      <c r="L33" s="3"/>
      <c r="M33" s="3"/>
      <c r="N33" s="3"/>
      <c r="O33" s="3"/>
      <c r="P33" s="3"/>
      <c r="Q33" s="3"/>
      <c r="R33" s="3"/>
      <c r="S33" s="3"/>
      <c r="T33" s="3"/>
      <c r="U33" s="3"/>
      <c r="V33" s="3"/>
      <c r="W33" s="3"/>
      <c r="X33" s="3"/>
      <c r="Y33" s="3"/>
      <c r="Z33" s="3"/>
    </row>
    <row r="34" spans="1:26" ht="12" customHeight="1" thickBot="1" x14ac:dyDescent="0.3">
      <c r="A34" s="1"/>
      <c r="B34" s="67" t="s">
        <v>28</v>
      </c>
      <c r="C34" s="68"/>
      <c r="D34" s="69"/>
      <c r="E34" s="14"/>
      <c r="F34" s="3"/>
      <c r="G34" s="3"/>
      <c r="H34" s="3"/>
      <c r="I34" s="3"/>
      <c r="J34" s="3"/>
      <c r="K34" s="3"/>
      <c r="L34" s="3"/>
      <c r="M34" s="3"/>
      <c r="N34" s="3"/>
      <c r="O34" s="3"/>
      <c r="P34" s="3"/>
      <c r="Q34" s="3"/>
      <c r="R34" s="3"/>
      <c r="S34" s="3"/>
      <c r="T34" s="3"/>
      <c r="U34" s="3"/>
      <c r="V34" s="3"/>
      <c r="W34" s="3"/>
      <c r="X34" s="3"/>
      <c r="Y34" s="3"/>
      <c r="Z34" s="3"/>
    </row>
    <row r="35" spans="1:26" ht="12" customHeight="1" thickBot="1" x14ac:dyDescent="0.3">
      <c r="A35" s="1"/>
      <c r="B35" s="67" t="s">
        <v>29</v>
      </c>
      <c r="C35" s="68"/>
      <c r="D35" s="69"/>
      <c r="E35" s="14"/>
      <c r="F35" s="3"/>
      <c r="G35" s="3"/>
      <c r="H35" s="3"/>
      <c r="I35" s="3"/>
      <c r="J35" s="3"/>
      <c r="K35" s="3"/>
      <c r="L35" s="3"/>
      <c r="M35" s="3"/>
      <c r="N35" s="3"/>
      <c r="O35" s="3"/>
      <c r="P35" s="3"/>
      <c r="Q35" s="3"/>
      <c r="R35" s="3"/>
      <c r="S35" s="3"/>
      <c r="T35" s="3"/>
      <c r="U35" s="3"/>
      <c r="V35" s="3"/>
      <c r="W35" s="3"/>
      <c r="X35" s="3"/>
      <c r="Y35" s="3"/>
      <c r="Z35" s="3"/>
    </row>
    <row r="36" spans="1:26" ht="12" customHeight="1" thickBot="1" x14ac:dyDescent="0.3">
      <c r="A36" s="1"/>
      <c r="B36" s="40"/>
      <c r="C36" s="40"/>
      <c r="D36" s="40"/>
      <c r="E36" s="41"/>
      <c r="F36" s="3"/>
      <c r="G36" s="3"/>
      <c r="H36" s="3"/>
      <c r="I36" s="3"/>
      <c r="J36" s="3"/>
      <c r="K36" s="3"/>
      <c r="L36" s="3"/>
      <c r="M36" s="3"/>
      <c r="N36" s="3"/>
      <c r="O36" s="3"/>
      <c r="P36" s="3"/>
      <c r="Q36" s="3"/>
      <c r="R36" s="3"/>
      <c r="S36" s="3"/>
      <c r="T36" s="3"/>
      <c r="U36" s="3"/>
      <c r="V36" s="3"/>
      <c r="W36" s="3"/>
      <c r="X36" s="3"/>
      <c r="Y36" s="3"/>
      <c r="Z36" s="3"/>
    </row>
    <row r="37" spans="1:26" ht="12" customHeight="1" thickBot="1" x14ac:dyDescent="0.3">
      <c r="A37" s="1"/>
      <c r="B37" s="62" t="s">
        <v>30</v>
      </c>
      <c r="C37" s="63"/>
      <c r="D37" s="64"/>
      <c r="E37" s="55">
        <f>+E39+E40+E41+E42+E43</f>
        <v>0</v>
      </c>
      <c r="F37" s="3"/>
      <c r="G37" s="3"/>
      <c r="H37" s="3"/>
      <c r="I37" s="3"/>
      <c r="J37" s="3"/>
      <c r="K37" s="3"/>
      <c r="L37" s="3"/>
      <c r="M37" s="3"/>
      <c r="N37" s="3"/>
      <c r="O37" s="3"/>
      <c r="P37" s="3"/>
      <c r="Q37" s="3"/>
      <c r="R37" s="3"/>
      <c r="S37" s="3"/>
      <c r="T37" s="3"/>
      <c r="U37" s="3"/>
      <c r="V37" s="3"/>
      <c r="W37" s="3"/>
      <c r="X37" s="3"/>
      <c r="Y37" s="3"/>
      <c r="Z37" s="3"/>
    </row>
    <row r="38" spans="1:26" ht="12" customHeight="1" thickBot="1" x14ac:dyDescent="0.3">
      <c r="A38" s="1"/>
      <c r="B38" s="65" t="s">
        <v>23</v>
      </c>
      <c r="C38" s="65"/>
      <c r="D38" s="65"/>
      <c r="E38" s="65"/>
      <c r="F38" s="3"/>
      <c r="G38" s="3"/>
      <c r="H38" s="3"/>
      <c r="I38" s="3"/>
      <c r="J38" s="3"/>
      <c r="K38" s="3"/>
      <c r="L38" s="3"/>
      <c r="M38" s="3"/>
      <c r="N38" s="3"/>
      <c r="O38" s="3"/>
      <c r="P38" s="3"/>
      <c r="Q38" s="3"/>
      <c r="R38" s="3"/>
      <c r="S38" s="3"/>
      <c r="T38" s="3"/>
      <c r="U38" s="3"/>
      <c r="V38" s="3"/>
      <c r="W38" s="3"/>
      <c r="X38" s="3"/>
      <c r="Y38" s="3"/>
      <c r="Z38" s="3"/>
    </row>
    <row r="39" spans="1:26" ht="12" customHeight="1" thickBot="1" x14ac:dyDescent="0.3">
      <c r="A39" s="1"/>
      <c r="B39" s="67" t="s">
        <v>31</v>
      </c>
      <c r="C39" s="68"/>
      <c r="D39" s="69"/>
      <c r="E39" s="14"/>
      <c r="F39" s="3"/>
      <c r="G39" s="3"/>
      <c r="H39" s="3"/>
      <c r="I39" s="3"/>
      <c r="J39" s="3"/>
      <c r="K39" s="3"/>
      <c r="L39" s="3"/>
      <c r="M39" s="3"/>
      <c r="N39" s="3"/>
      <c r="O39" s="3"/>
      <c r="P39" s="3"/>
      <c r="Q39" s="3"/>
      <c r="R39" s="3"/>
      <c r="S39" s="3"/>
      <c r="T39" s="3"/>
      <c r="U39" s="3"/>
      <c r="V39" s="3"/>
      <c r="W39" s="3"/>
      <c r="X39" s="3"/>
      <c r="Y39" s="3"/>
      <c r="Z39" s="3"/>
    </row>
    <row r="40" spans="1:26" ht="12" customHeight="1" thickBot="1" x14ac:dyDescent="0.3">
      <c r="A40" s="1"/>
      <c r="B40" s="67" t="s">
        <v>32</v>
      </c>
      <c r="C40" s="68"/>
      <c r="D40" s="69"/>
      <c r="E40" s="14"/>
      <c r="F40" s="3"/>
      <c r="G40" s="3"/>
      <c r="H40" s="3"/>
      <c r="I40" s="3"/>
      <c r="J40" s="3"/>
      <c r="K40" s="3"/>
      <c r="L40" s="3"/>
      <c r="M40" s="3"/>
      <c r="N40" s="3"/>
      <c r="O40" s="3"/>
      <c r="P40" s="3"/>
      <c r="Q40" s="3"/>
      <c r="R40" s="3"/>
      <c r="S40" s="3"/>
      <c r="T40" s="3"/>
      <c r="U40" s="3"/>
      <c r="V40" s="3"/>
      <c r="W40" s="3"/>
      <c r="X40" s="3"/>
      <c r="Y40" s="3"/>
      <c r="Z40" s="3"/>
    </row>
    <row r="41" spans="1:26" ht="12" customHeight="1" thickBot="1" x14ac:dyDescent="0.3">
      <c r="A41" s="1"/>
      <c r="B41" s="67" t="s">
        <v>33</v>
      </c>
      <c r="C41" s="68"/>
      <c r="D41" s="69"/>
      <c r="E41" s="14"/>
      <c r="F41" s="3"/>
      <c r="G41" s="3"/>
      <c r="H41" s="3"/>
      <c r="I41" s="3"/>
      <c r="J41" s="3"/>
      <c r="K41" s="3"/>
      <c r="L41" s="3"/>
      <c r="M41" s="3"/>
      <c r="N41" s="3"/>
      <c r="O41" s="3"/>
      <c r="P41" s="3"/>
      <c r="Q41" s="3"/>
      <c r="R41" s="3"/>
      <c r="S41" s="3"/>
      <c r="T41" s="3"/>
      <c r="U41" s="3"/>
      <c r="V41" s="3"/>
      <c r="W41" s="3"/>
      <c r="X41" s="3"/>
      <c r="Y41" s="3"/>
      <c r="Z41" s="3"/>
    </row>
    <row r="42" spans="1:26" ht="12" customHeight="1" thickBot="1" x14ac:dyDescent="0.3">
      <c r="A42" s="1"/>
      <c r="B42" s="67" t="s">
        <v>34</v>
      </c>
      <c r="C42" s="68"/>
      <c r="D42" s="69"/>
      <c r="E42" s="14"/>
      <c r="F42" s="3"/>
      <c r="G42" s="3"/>
      <c r="H42" s="3"/>
      <c r="I42" s="3"/>
      <c r="J42" s="3"/>
      <c r="K42" s="3"/>
      <c r="L42" s="3"/>
      <c r="M42" s="3"/>
      <c r="N42" s="3"/>
      <c r="O42" s="3"/>
      <c r="P42" s="3"/>
      <c r="Q42" s="3"/>
      <c r="R42" s="3"/>
      <c r="S42" s="3"/>
      <c r="T42" s="3"/>
      <c r="U42" s="3"/>
      <c r="V42" s="3"/>
      <c r="W42" s="3"/>
      <c r="X42" s="3"/>
      <c r="Y42" s="3"/>
      <c r="Z42" s="3"/>
    </row>
    <row r="43" spans="1:26" ht="12" customHeight="1" thickBot="1" x14ac:dyDescent="0.3">
      <c r="A43" s="1"/>
      <c r="B43" s="67" t="s">
        <v>35</v>
      </c>
      <c r="C43" s="68"/>
      <c r="D43" s="69"/>
      <c r="E43" s="14"/>
      <c r="F43" s="3"/>
      <c r="G43" s="3"/>
      <c r="H43" s="3"/>
      <c r="I43" s="3"/>
      <c r="J43" s="3"/>
      <c r="K43" s="3"/>
      <c r="L43" s="3"/>
      <c r="M43" s="3"/>
      <c r="N43" s="3"/>
      <c r="O43" s="3"/>
      <c r="P43" s="3"/>
      <c r="Q43" s="3"/>
      <c r="R43" s="3"/>
      <c r="S43" s="3"/>
      <c r="T43" s="3"/>
      <c r="U43" s="3"/>
      <c r="V43" s="3"/>
      <c r="W43" s="3"/>
      <c r="X43" s="3"/>
      <c r="Y43" s="3"/>
      <c r="Z43" s="3"/>
    </row>
    <row r="44" spans="1:26" ht="12" customHeight="1" thickBot="1" x14ac:dyDescent="0.3">
      <c r="A44" s="1"/>
      <c r="B44" s="40"/>
      <c r="C44" s="40"/>
      <c r="D44" s="40"/>
      <c r="E44" s="41"/>
      <c r="F44" s="3"/>
      <c r="G44" s="3"/>
      <c r="H44" s="3"/>
      <c r="I44" s="3"/>
      <c r="J44" s="3"/>
      <c r="K44" s="3"/>
      <c r="L44" s="3"/>
      <c r="M44" s="3"/>
      <c r="N44" s="3"/>
      <c r="O44" s="3"/>
      <c r="P44" s="3"/>
      <c r="Q44" s="3"/>
      <c r="R44" s="3"/>
      <c r="S44" s="3"/>
      <c r="T44" s="3"/>
      <c r="U44" s="3"/>
      <c r="V44" s="3"/>
      <c r="W44" s="3"/>
      <c r="X44" s="3"/>
      <c r="Y44" s="3"/>
      <c r="Z44" s="3"/>
    </row>
    <row r="45" spans="1:26" ht="12" customHeight="1" thickBot="1" x14ac:dyDescent="0.3">
      <c r="A45" s="1"/>
      <c r="B45" s="62" t="s">
        <v>36</v>
      </c>
      <c r="C45" s="63"/>
      <c r="D45" s="64"/>
      <c r="E45" s="55">
        <f>+E47+E48+E49</f>
        <v>0</v>
      </c>
      <c r="F45" s="3"/>
      <c r="G45" s="3"/>
      <c r="H45" s="3"/>
      <c r="I45" s="3"/>
      <c r="J45" s="3"/>
      <c r="K45" s="3"/>
      <c r="L45" s="3"/>
      <c r="M45" s="3"/>
      <c r="N45" s="3"/>
      <c r="O45" s="3"/>
      <c r="P45" s="3"/>
      <c r="Q45" s="3"/>
      <c r="R45" s="3"/>
      <c r="S45" s="3"/>
      <c r="T45" s="3"/>
      <c r="U45" s="3"/>
      <c r="V45" s="3"/>
      <c r="W45" s="3"/>
      <c r="X45" s="3"/>
      <c r="Y45" s="3"/>
      <c r="Z45" s="3"/>
    </row>
    <row r="46" spans="1:26" ht="12" customHeight="1" thickBot="1" x14ac:dyDescent="0.3">
      <c r="A46" s="1"/>
      <c r="B46" s="65" t="s">
        <v>23</v>
      </c>
      <c r="C46" s="65"/>
      <c r="D46" s="65"/>
      <c r="E46" s="65"/>
      <c r="F46" s="3"/>
      <c r="G46" s="3"/>
      <c r="H46" s="3"/>
      <c r="I46" s="3"/>
      <c r="J46" s="3"/>
      <c r="K46" s="3"/>
      <c r="L46" s="3"/>
      <c r="M46" s="3"/>
      <c r="N46" s="3"/>
      <c r="O46" s="3"/>
      <c r="P46" s="3"/>
      <c r="Q46" s="3"/>
      <c r="R46" s="3"/>
      <c r="S46" s="3"/>
      <c r="T46" s="3"/>
      <c r="U46" s="3"/>
      <c r="V46" s="3"/>
      <c r="W46" s="3"/>
      <c r="X46" s="3"/>
      <c r="Y46" s="3"/>
      <c r="Z46" s="3"/>
    </row>
    <row r="47" spans="1:26" ht="12" customHeight="1" thickBot="1" x14ac:dyDescent="0.3">
      <c r="A47" s="1"/>
      <c r="B47" s="67" t="s">
        <v>37</v>
      </c>
      <c r="C47" s="68"/>
      <c r="D47" s="69"/>
      <c r="E47" s="14"/>
      <c r="F47" s="3"/>
      <c r="G47" s="3"/>
      <c r="H47" s="3"/>
      <c r="I47" s="3"/>
      <c r="J47" s="3"/>
      <c r="K47" s="3"/>
      <c r="L47" s="3"/>
      <c r="M47" s="3"/>
      <c r="N47" s="3"/>
      <c r="O47" s="3"/>
      <c r="P47" s="3"/>
      <c r="Q47" s="3"/>
      <c r="R47" s="3"/>
      <c r="S47" s="3"/>
      <c r="T47" s="3"/>
      <c r="U47" s="3"/>
      <c r="V47" s="3"/>
      <c r="W47" s="3"/>
      <c r="X47" s="3"/>
      <c r="Y47" s="3"/>
      <c r="Z47" s="3"/>
    </row>
    <row r="48" spans="1:26" ht="12" customHeight="1" thickBot="1" x14ac:dyDescent="0.3">
      <c r="A48" s="1"/>
      <c r="B48" s="67" t="s">
        <v>38</v>
      </c>
      <c r="C48" s="68"/>
      <c r="D48" s="69"/>
      <c r="E48" s="14"/>
      <c r="F48" s="3"/>
      <c r="G48" s="3"/>
      <c r="H48" s="3"/>
      <c r="I48" s="3"/>
      <c r="J48" s="3"/>
      <c r="K48" s="3"/>
      <c r="L48" s="3"/>
      <c r="M48" s="3"/>
      <c r="N48" s="3"/>
      <c r="O48" s="3"/>
      <c r="P48" s="3"/>
      <c r="Q48" s="3"/>
      <c r="R48" s="3"/>
      <c r="S48" s="3"/>
      <c r="T48" s="3"/>
      <c r="U48" s="3"/>
      <c r="V48" s="3"/>
      <c r="W48" s="3"/>
      <c r="X48" s="3"/>
      <c r="Y48" s="3"/>
      <c r="Z48" s="3"/>
    </row>
    <row r="49" spans="1:26" ht="12" customHeight="1" thickBot="1" x14ac:dyDescent="0.3">
      <c r="A49" s="1"/>
      <c r="B49" s="67" t="s">
        <v>35</v>
      </c>
      <c r="C49" s="68"/>
      <c r="D49" s="69"/>
      <c r="E49" s="14"/>
      <c r="F49" s="3"/>
      <c r="G49" s="3"/>
      <c r="H49" s="3"/>
      <c r="I49" s="3"/>
      <c r="J49" s="3"/>
      <c r="K49" s="3"/>
      <c r="L49" s="3"/>
      <c r="M49" s="3"/>
      <c r="N49" s="3"/>
      <c r="O49" s="3"/>
      <c r="P49" s="3"/>
      <c r="Q49" s="3"/>
      <c r="R49" s="3"/>
      <c r="S49" s="3"/>
      <c r="T49" s="3"/>
      <c r="U49" s="3"/>
      <c r="V49" s="3"/>
      <c r="W49" s="3"/>
      <c r="X49" s="3"/>
      <c r="Y49" s="3"/>
      <c r="Z49" s="3"/>
    </row>
    <row r="50" spans="1:26" ht="12" customHeight="1" thickBot="1" x14ac:dyDescent="0.3">
      <c r="A50" s="1"/>
      <c r="B50" s="42"/>
      <c r="C50" s="42"/>
      <c r="D50" s="42"/>
      <c r="E50" s="13"/>
      <c r="F50" s="3"/>
      <c r="G50" s="3"/>
      <c r="H50" s="3"/>
      <c r="I50" s="3"/>
      <c r="J50" s="3"/>
      <c r="K50" s="3"/>
      <c r="L50" s="3"/>
      <c r="M50" s="3"/>
      <c r="N50" s="3"/>
      <c r="O50" s="3"/>
      <c r="P50" s="3"/>
      <c r="Q50" s="3"/>
      <c r="R50" s="3"/>
      <c r="S50" s="3"/>
      <c r="T50" s="3"/>
      <c r="U50" s="3"/>
      <c r="V50" s="3"/>
      <c r="W50" s="3"/>
      <c r="X50" s="3"/>
      <c r="Y50" s="3"/>
      <c r="Z50" s="3"/>
    </row>
    <row r="51" spans="1:26" ht="12" customHeight="1" thickBot="1" x14ac:dyDescent="0.3">
      <c r="A51" s="1"/>
      <c r="B51" s="62" t="s">
        <v>39</v>
      </c>
      <c r="C51" s="63"/>
      <c r="D51" s="64"/>
      <c r="E51" s="55">
        <f>+E28+E37+E45</f>
        <v>0</v>
      </c>
      <c r="F51" s="3"/>
      <c r="G51" s="3"/>
      <c r="H51" s="3"/>
      <c r="I51" s="3"/>
      <c r="J51" s="3"/>
      <c r="K51" s="3"/>
      <c r="L51" s="3"/>
      <c r="M51" s="3"/>
      <c r="N51" s="3"/>
      <c r="O51" s="3"/>
      <c r="P51" s="3"/>
      <c r="Q51" s="3"/>
      <c r="R51" s="3"/>
      <c r="S51" s="3"/>
      <c r="T51" s="3"/>
      <c r="U51" s="3"/>
      <c r="V51" s="3"/>
      <c r="W51" s="3"/>
      <c r="X51" s="3"/>
      <c r="Y51" s="3"/>
      <c r="Z51" s="3"/>
    </row>
    <row r="52" spans="1:26" ht="12" customHeight="1" thickBot="1" x14ac:dyDescent="0.3">
      <c r="A52" s="1"/>
      <c r="B52" s="70"/>
      <c r="C52" s="70"/>
      <c r="D52" s="70"/>
      <c r="E52" s="71"/>
      <c r="F52" s="3"/>
      <c r="G52" s="3"/>
      <c r="H52" s="3"/>
      <c r="I52" s="3"/>
      <c r="J52" s="3"/>
      <c r="K52" s="3"/>
      <c r="L52" s="3"/>
      <c r="M52" s="3"/>
      <c r="N52" s="3"/>
      <c r="O52" s="3"/>
      <c r="P52" s="3"/>
      <c r="Q52" s="3"/>
      <c r="R52" s="3"/>
      <c r="S52" s="3"/>
      <c r="T52" s="3"/>
      <c r="U52" s="3"/>
      <c r="V52" s="3"/>
      <c r="W52" s="3"/>
      <c r="X52" s="3"/>
      <c r="Y52" s="3"/>
      <c r="Z52" s="3"/>
    </row>
    <row r="53" spans="1:26" ht="12" customHeight="1" thickBot="1" x14ac:dyDescent="0.3">
      <c r="A53" s="1"/>
      <c r="B53" s="62" t="s">
        <v>52</v>
      </c>
      <c r="C53" s="63"/>
      <c r="D53" s="64"/>
      <c r="E53" s="16"/>
      <c r="F53" s="3"/>
      <c r="G53" s="3"/>
      <c r="H53" s="3"/>
      <c r="I53" s="3"/>
      <c r="J53" s="3"/>
      <c r="K53" s="3"/>
      <c r="L53" s="3"/>
      <c r="M53" s="3"/>
      <c r="N53" s="3"/>
      <c r="O53" s="3"/>
      <c r="P53" s="3"/>
      <c r="Q53" s="3"/>
      <c r="R53" s="3"/>
      <c r="S53" s="3"/>
      <c r="T53" s="3"/>
      <c r="U53" s="3"/>
      <c r="V53" s="3"/>
      <c r="W53" s="3"/>
      <c r="X53" s="3"/>
      <c r="Y53" s="3"/>
      <c r="Z53" s="3"/>
    </row>
    <row r="54" spans="1:26" ht="21" customHeight="1" thickBot="1" x14ac:dyDescent="0.3">
      <c r="A54" s="1"/>
      <c r="B54" s="72" t="s">
        <v>51</v>
      </c>
      <c r="C54" s="72"/>
      <c r="D54" s="72"/>
      <c r="E54" s="72"/>
      <c r="F54" s="3"/>
      <c r="G54" s="3"/>
      <c r="H54" s="3"/>
      <c r="I54" s="3"/>
      <c r="J54" s="3"/>
      <c r="K54" s="3"/>
      <c r="L54" s="3"/>
      <c r="M54" s="3"/>
      <c r="N54" s="3"/>
      <c r="O54" s="3"/>
      <c r="P54" s="3"/>
      <c r="Q54" s="3"/>
      <c r="R54" s="3"/>
      <c r="S54" s="3"/>
      <c r="T54" s="3"/>
      <c r="U54" s="3"/>
      <c r="V54" s="3"/>
      <c r="W54" s="3"/>
      <c r="X54" s="3"/>
      <c r="Y54" s="3"/>
      <c r="Z54" s="3"/>
    </row>
    <row r="55" spans="1:26" s="11" customFormat="1" ht="15.75" thickBot="1" x14ac:dyDescent="0.3">
      <c r="A55" s="10"/>
      <c r="B55" s="62" t="s">
        <v>42</v>
      </c>
      <c r="C55" s="63"/>
      <c r="D55" s="64"/>
      <c r="E55" s="55">
        <f>+E51*4</f>
        <v>0</v>
      </c>
      <c r="F55" s="12"/>
      <c r="G55" s="12"/>
      <c r="H55" s="12"/>
      <c r="I55" s="12"/>
      <c r="J55" s="12"/>
      <c r="K55" s="12"/>
      <c r="L55" s="12"/>
      <c r="M55" s="12"/>
      <c r="N55" s="12"/>
      <c r="O55" s="12"/>
      <c r="P55" s="12"/>
      <c r="Q55" s="12"/>
      <c r="R55" s="12"/>
      <c r="S55" s="12"/>
      <c r="T55" s="12"/>
      <c r="U55" s="12"/>
      <c r="V55" s="12"/>
      <c r="W55" s="12"/>
      <c r="X55" s="12"/>
      <c r="Y55" s="12"/>
      <c r="Z55" s="12"/>
    </row>
    <row r="56" spans="1:26" s="11" customFormat="1" ht="25.5" customHeight="1" thickBot="1" x14ac:dyDescent="0.3">
      <c r="A56" s="10"/>
      <c r="B56" s="62" t="s">
        <v>43</v>
      </c>
      <c r="C56" s="63"/>
      <c r="D56" s="64"/>
      <c r="E56" s="55">
        <f>+(E51*4.5)-E53</f>
        <v>0</v>
      </c>
      <c r="F56" s="12"/>
      <c r="G56" s="12"/>
      <c r="H56" s="12"/>
      <c r="I56" s="12"/>
      <c r="J56" s="12"/>
      <c r="K56" s="12"/>
      <c r="L56" s="12"/>
      <c r="M56" s="12"/>
      <c r="N56" s="12"/>
      <c r="O56" s="12"/>
      <c r="P56" s="12"/>
      <c r="Q56" s="12"/>
      <c r="R56" s="12"/>
      <c r="S56" s="12"/>
      <c r="T56" s="12"/>
      <c r="U56" s="12"/>
      <c r="V56" s="12"/>
      <c r="W56" s="12"/>
      <c r="X56" s="12"/>
      <c r="Y56" s="12"/>
      <c r="Z56" s="12"/>
    </row>
    <row r="57" spans="1:26" ht="12" customHeight="1" thickBot="1" x14ac:dyDescent="0.3">
      <c r="A57" s="1"/>
      <c r="B57" s="43"/>
      <c r="C57" s="43"/>
      <c r="D57" s="43"/>
      <c r="E57" s="44" t="s">
        <v>4</v>
      </c>
      <c r="F57" s="3"/>
      <c r="G57" s="3"/>
      <c r="H57" s="3"/>
      <c r="I57" s="3"/>
      <c r="J57" s="3"/>
      <c r="K57" s="3"/>
      <c r="L57" s="3"/>
      <c r="M57" s="3"/>
      <c r="N57" s="3"/>
      <c r="O57" s="3"/>
      <c r="P57" s="3"/>
      <c r="Q57" s="3"/>
      <c r="R57" s="3"/>
      <c r="S57" s="3"/>
      <c r="T57" s="3"/>
      <c r="U57" s="3"/>
      <c r="V57" s="3"/>
      <c r="W57" s="3"/>
      <c r="X57" s="3"/>
      <c r="Y57" s="3"/>
      <c r="Z57" s="3"/>
    </row>
    <row r="58" spans="1:26" ht="12" customHeight="1" thickBot="1" x14ac:dyDescent="0.3">
      <c r="A58" s="1"/>
      <c r="B58" s="62" t="s">
        <v>40</v>
      </c>
      <c r="C58" s="63"/>
      <c r="D58" s="64"/>
      <c r="E58" s="17"/>
      <c r="F58" s="3"/>
      <c r="G58" s="3"/>
      <c r="H58" s="3"/>
      <c r="I58" s="3"/>
      <c r="J58" s="3"/>
      <c r="K58" s="3"/>
      <c r="L58" s="3"/>
      <c r="M58" s="3"/>
      <c r="N58" s="3"/>
      <c r="O58" s="3"/>
      <c r="P58" s="3"/>
      <c r="Q58" s="3"/>
      <c r="R58" s="3"/>
      <c r="S58" s="3"/>
      <c r="T58" s="3"/>
      <c r="U58" s="3"/>
      <c r="V58" s="3"/>
      <c r="W58" s="3"/>
      <c r="X58" s="3"/>
      <c r="Y58" s="3"/>
      <c r="Z58" s="3"/>
    </row>
    <row r="59" spans="1:26" s="11" customFormat="1" ht="12" customHeight="1" thickBot="1" x14ac:dyDescent="0.3">
      <c r="A59" s="10"/>
      <c r="B59" s="45"/>
      <c r="C59" s="45"/>
      <c r="D59" s="45"/>
      <c r="E59" s="18"/>
      <c r="F59" s="12"/>
      <c r="G59" s="12"/>
      <c r="H59" s="12"/>
      <c r="I59" s="12"/>
      <c r="J59" s="12"/>
      <c r="K59" s="12"/>
      <c r="L59" s="12"/>
      <c r="M59" s="12"/>
      <c r="N59" s="12"/>
      <c r="O59" s="12"/>
      <c r="P59" s="12"/>
      <c r="Q59" s="12"/>
      <c r="R59" s="12"/>
      <c r="S59" s="12"/>
      <c r="T59" s="12"/>
      <c r="U59" s="12"/>
      <c r="V59" s="12"/>
      <c r="W59" s="12"/>
      <c r="X59" s="12"/>
      <c r="Y59" s="12"/>
      <c r="Z59" s="12"/>
    </row>
    <row r="60" spans="1:26" ht="12.95" customHeight="1" thickBot="1" x14ac:dyDescent="0.3">
      <c r="A60" s="1"/>
      <c r="B60" s="62" t="s">
        <v>54</v>
      </c>
      <c r="C60" s="63"/>
      <c r="D60" s="64"/>
      <c r="E60" s="56" t="str">
        <f>IF(AND(E55&gt;=E58,E56&gt;=E58),"CUMPLE","NO CUMPLE")</f>
        <v>CUMPLE</v>
      </c>
      <c r="F60" s="3"/>
      <c r="G60" s="3"/>
      <c r="H60" s="3"/>
      <c r="I60" s="3"/>
      <c r="J60" s="3"/>
      <c r="K60" s="3"/>
      <c r="L60" s="3"/>
      <c r="M60" s="3"/>
      <c r="N60" s="3"/>
      <c r="O60" s="3"/>
      <c r="P60" s="3"/>
      <c r="Q60" s="3"/>
      <c r="R60" s="3"/>
      <c r="S60" s="3"/>
      <c r="T60" s="3"/>
      <c r="U60" s="3"/>
      <c r="V60" s="3"/>
      <c r="W60" s="3"/>
      <c r="X60" s="3"/>
      <c r="Y60" s="3"/>
      <c r="Z60" s="3"/>
    </row>
    <row r="61" spans="1:26" ht="6" customHeight="1" x14ac:dyDescent="0.25">
      <c r="A61" s="1"/>
      <c r="B61" s="97"/>
      <c r="C61" s="97"/>
      <c r="D61" s="97"/>
      <c r="E61" s="97"/>
      <c r="F61" s="3"/>
      <c r="G61" s="3"/>
      <c r="H61" s="3"/>
      <c r="I61" s="3"/>
      <c r="J61" s="3"/>
      <c r="K61" s="3"/>
      <c r="L61" s="3"/>
      <c r="M61" s="3"/>
      <c r="N61" s="3"/>
      <c r="O61" s="3"/>
      <c r="P61" s="3"/>
      <c r="Q61" s="3"/>
      <c r="R61" s="3"/>
      <c r="S61" s="3"/>
      <c r="T61" s="3"/>
      <c r="U61" s="3"/>
      <c r="V61" s="3"/>
      <c r="W61" s="3"/>
      <c r="X61" s="3"/>
      <c r="Y61" s="3"/>
      <c r="Z61" s="3"/>
    </row>
    <row r="62" spans="1:26" s="11" customFormat="1" ht="15" customHeight="1" x14ac:dyDescent="0.25">
      <c r="A62" s="19"/>
      <c r="B62" s="61" t="s">
        <v>48</v>
      </c>
      <c r="C62" s="61"/>
      <c r="D62" s="61"/>
      <c r="E62" s="39"/>
      <c r="F62" s="12"/>
      <c r="G62" s="12"/>
      <c r="H62" s="12"/>
      <c r="I62" s="12"/>
      <c r="J62" s="12"/>
      <c r="K62" s="12"/>
      <c r="L62" s="12"/>
      <c r="M62" s="12"/>
      <c r="N62" s="12"/>
      <c r="O62" s="12"/>
      <c r="P62" s="12"/>
      <c r="Q62" s="12"/>
      <c r="R62" s="12"/>
      <c r="S62" s="12"/>
      <c r="T62" s="12"/>
      <c r="U62" s="12"/>
      <c r="V62" s="12"/>
      <c r="W62" s="12"/>
      <c r="X62" s="12"/>
      <c r="Y62" s="12"/>
      <c r="Z62" s="12"/>
    </row>
    <row r="63" spans="1:26" s="11" customFormat="1" ht="1.5" customHeight="1" thickBot="1" x14ac:dyDescent="0.3">
      <c r="A63" s="10"/>
      <c r="B63" s="39"/>
      <c r="C63" s="39"/>
      <c r="D63" s="39"/>
      <c r="E63" s="39"/>
      <c r="F63" s="12"/>
      <c r="G63" s="12"/>
      <c r="H63" s="12"/>
      <c r="I63" s="12"/>
      <c r="J63" s="12"/>
      <c r="K63" s="12"/>
      <c r="L63" s="12"/>
      <c r="M63" s="12"/>
      <c r="N63" s="12"/>
      <c r="O63" s="12"/>
      <c r="P63" s="12"/>
      <c r="Q63" s="12"/>
      <c r="R63" s="12"/>
      <c r="S63" s="12"/>
      <c r="T63" s="12"/>
      <c r="U63" s="12"/>
      <c r="V63" s="12"/>
      <c r="W63" s="12"/>
      <c r="X63" s="12"/>
      <c r="Y63" s="12"/>
      <c r="Z63" s="12"/>
    </row>
    <row r="64" spans="1:26" s="11" customFormat="1" ht="28.5" customHeight="1" thickBot="1" x14ac:dyDescent="0.3">
      <c r="A64" s="10"/>
      <c r="B64" s="62" t="s">
        <v>45</v>
      </c>
      <c r="C64" s="63"/>
      <c r="D64" s="64"/>
      <c r="E64" s="46" t="s">
        <v>46</v>
      </c>
      <c r="F64" s="20"/>
      <c r="G64" s="12"/>
      <c r="H64" s="12"/>
      <c r="I64" s="12"/>
      <c r="J64" s="12"/>
      <c r="K64" s="12"/>
      <c r="L64" s="12"/>
      <c r="M64" s="12"/>
      <c r="N64" s="12"/>
      <c r="O64" s="12"/>
      <c r="P64" s="12"/>
      <c r="Q64" s="12"/>
      <c r="R64" s="12"/>
      <c r="S64" s="12"/>
      <c r="T64" s="12"/>
      <c r="U64" s="12"/>
      <c r="V64" s="12"/>
      <c r="W64" s="12"/>
      <c r="X64" s="12"/>
      <c r="Y64" s="12"/>
      <c r="Z64" s="12"/>
    </row>
    <row r="65" spans="1:26" s="11" customFormat="1" ht="9.9499999999999993" customHeight="1" thickBot="1" x14ac:dyDescent="0.3">
      <c r="A65" s="10"/>
      <c r="B65" s="39"/>
      <c r="C65" s="39"/>
      <c r="D65" s="39"/>
      <c r="E65" s="39"/>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1"/>
      <c r="B66" s="88" t="s">
        <v>15</v>
      </c>
      <c r="C66" s="89"/>
      <c r="D66" s="89"/>
      <c r="E66" s="90"/>
      <c r="F66" s="3"/>
      <c r="G66" s="3"/>
      <c r="H66" s="3"/>
      <c r="I66" s="3"/>
      <c r="J66" s="3"/>
      <c r="K66" s="3"/>
      <c r="L66" s="3"/>
      <c r="M66" s="3"/>
      <c r="N66" s="3"/>
      <c r="O66" s="3"/>
      <c r="P66" s="3"/>
      <c r="Q66" s="3"/>
      <c r="R66" s="3"/>
      <c r="S66" s="3"/>
      <c r="T66" s="3"/>
      <c r="U66" s="3"/>
      <c r="V66" s="3"/>
      <c r="W66" s="3"/>
      <c r="X66" s="3"/>
      <c r="Y66" s="3"/>
      <c r="Z66" s="3"/>
    </row>
    <row r="67" spans="1:26" ht="28.5" customHeight="1" thickBot="1" x14ac:dyDescent="0.3">
      <c r="A67" s="1"/>
      <c r="B67" s="91" t="s">
        <v>16</v>
      </c>
      <c r="C67" s="92"/>
      <c r="D67" s="92"/>
      <c r="E67" s="93"/>
      <c r="F67" s="3"/>
      <c r="G67" s="3"/>
      <c r="H67" s="3"/>
      <c r="I67" s="3"/>
      <c r="J67" s="3"/>
      <c r="K67" s="3"/>
      <c r="L67" s="3"/>
      <c r="M67" s="3"/>
      <c r="N67" s="3"/>
      <c r="O67" s="3"/>
      <c r="P67" s="3"/>
      <c r="Q67" s="3"/>
      <c r="R67" s="3"/>
      <c r="S67" s="3"/>
      <c r="T67" s="3"/>
      <c r="U67" s="3"/>
      <c r="V67" s="3"/>
      <c r="W67" s="3"/>
      <c r="X67" s="3"/>
      <c r="Y67" s="3"/>
      <c r="Z67" s="3"/>
    </row>
    <row r="68" spans="1:26" ht="21.95" hidden="1" customHeight="1" thickBot="1" x14ac:dyDescent="0.3">
      <c r="A68" s="1"/>
      <c r="B68" s="82"/>
      <c r="C68" s="83"/>
      <c r="D68" s="83"/>
      <c r="E68" s="84"/>
      <c r="F68" s="3"/>
      <c r="G68" s="3"/>
      <c r="H68" s="3"/>
      <c r="I68" s="3"/>
      <c r="J68" s="3"/>
      <c r="K68" s="3"/>
      <c r="L68" s="3"/>
      <c r="M68" s="3"/>
      <c r="N68" s="3"/>
      <c r="O68" s="3"/>
      <c r="P68" s="3"/>
      <c r="Q68" s="3"/>
      <c r="R68" s="3"/>
      <c r="S68" s="3"/>
      <c r="T68" s="3"/>
      <c r="U68" s="3"/>
      <c r="V68" s="3"/>
      <c r="W68" s="3"/>
      <c r="X68" s="3"/>
      <c r="Y68" s="3"/>
      <c r="Z68" s="3"/>
    </row>
    <row r="69" spans="1:26" ht="7.5" customHeight="1" thickBot="1" x14ac:dyDescent="0.3">
      <c r="A69" s="1"/>
      <c r="B69" s="47"/>
      <c r="C69" s="47"/>
      <c r="D69" s="47"/>
      <c r="E69" s="48"/>
      <c r="F69" s="3"/>
      <c r="G69" s="3"/>
      <c r="H69" s="3"/>
      <c r="I69" s="3"/>
      <c r="J69" s="3"/>
      <c r="K69" s="3"/>
      <c r="L69" s="3"/>
      <c r="M69" s="3"/>
      <c r="N69" s="3"/>
      <c r="O69" s="3"/>
      <c r="P69" s="3"/>
      <c r="Q69" s="3"/>
      <c r="R69" s="3"/>
      <c r="S69" s="3"/>
      <c r="T69" s="3"/>
      <c r="U69" s="3"/>
      <c r="V69" s="3"/>
      <c r="W69" s="3"/>
      <c r="X69" s="3"/>
      <c r="Y69" s="3"/>
      <c r="Z69" s="3"/>
    </row>
    <row r="70" spans="1:26" ht="5.0999999999999996" customHeight="1" x14ac:dyDescent="0.25">
      <c r="A70" s="1"/>
      <c r="B70" s="49"/>
      <c r="C70" s="50"/>
      <c r="D70" s="50"/>
      <c r="E70" s="51"/>
      <c r="F70" s="3"/>
      <c r="G70" s="3"/>
      <c r="H70" s="3"/>
      <c r="I70" s="3"/>
      <c r="J70" s="3"/>
      <c r="K70" s="3"/>
      <c r="L70" s="3"/>
      <c r="M70" s="3"/>
      <c r="N70" s="3"/>
      <c r="O70" s="3"/>
      <c r="P70" s="3"/>
      <c r="Q70" s="3"/>
      <c r="R70" s="3"/>
      <c r="S70" s="3"/>
      <c r="T70" s="3"/>
      <c r="U70" s="3"/>
      <c r="V70" s="3"/>
      <c r="W70" s="3"/>
      <c r="X70" s="3"/>
      <c r="Y70" s="3"/>
      <c r="Z70" s="3"/>
    </row>
    <row r="71" spans="1:26" ht="15.75" customHeight="1" x14ac:dyDescent="0.25">
      <c r="A71" s="1"/>
      <c r="B71" s="85" t="s">
        <v>17</v>
      </c>
      <c r="C71" s="86"/>
      <c r="D71" s="86"/>
      <c r="E71" s="87"/>
      <c r="F71" s="3"/>
      <c r="G71" s="3"/>
      <c r="H71" s="3"/>
      <c r="I71" s="3"/>
      <c r="J71" s="3"/>
      <c r="K71" s="3"/>
      <c r="L71" s="3"/>
      <c r="M71" s="3"/>
      <c r="N71" s="3"/>
      <c r="O71" s="3"/>
      <c r="P71" s="3"/>
      <c r="Q71" s="3"/>
      <c r="R71" s="3"/>
      <c r="S71" s="3"/>
      <c r="T71" s="3"/>
      <c r="U71" s="3"/>
      <c r="V71" s="3"/>
      <c r="W71" s="3"/>
      <c r="X71" s="3"/>
      <c r="Y71" s="3"/>
      <c r="Z71" s="3"/>
    </row>
    <row r="72" spans="1:26" ht="5.0999999999999996" customHeight="1" x14ac:dyDescent="0.25">
      <c r="A72" s="1"/>
      <c r="B72" s="52"/>
      <c r="C72" s="53"/>
      <c r="D72" s="53"/>
      <c r="E72" s="54"/>
      <c r="F72" s="3"/>
      <c r="G72" s="3"/>
      <c r="H72" s="3"/>
      <c r="I72" s="3"/>
      <c r="J72" s="3"/>
      <c r="K72" s="3"/>
      <c r="L72" s="3"/>
      <c r="M72" s="3"/>
      <c r="N72" s="3"/>
      <c r="O72" s="3"/>
      <c r="P72" s="3"/>
      <c r="Q72" s="3"/>
      <c r="R72" s="3"/>
      <c r="S72" s="3"/>
      <c r="T72" s="3"/>
      <c r="U72" s="3"/>
      <c r="V72" s="3"/>
      <c r="W72" s="3"/>
      <c r="X72" s="3"/>
      <c r="Y72" s="3"/>
      <c r="Z72" s="3"/>
    </row>
    <row r="73" spans="1:26" ht="58.5" customHeight="1" thickBot="1" x14ac:dyDescent="0.3">
      <c r="A73" s="1"/>
      <c r="B73" s="94" t="s">
        <v>18</v>
      </c>
      <c r="C73" s="95"/>
      <c r="D73" s="95"/>
      <c r="E73" s="96"/>
      <c r="F73" s="3"/>
      <c r="G73" s="3"/>
      <c r="H73" s="3"/>
      <c r="I73" s="3"/>
      <c r="J73" s="3"/>
      <c r="K73" s="3"/>
      <c r="L73" s="3"/>
      <c r="M73" s="3"/>
      <c r="N73" s="3"/>
      <c r="O73" s="3"/>
      <c r="P73" s="3"/>
      <c r="Q73" s="3"/>
      <c r="R73" s="3"/>
      <c r="S73" s="3"/>
      <c r="T73" s="3"/>
      <c r="U73" s="3"/>
      <c r="V73" s="3"/>
      <c r="W73" s="3"/>
      <c r="X73" s="3"/>
      <c r="Y73" s="3"/>
      <c r="Z73" s="3"/>
    </row>
    <row r="74" spans="1:26" ht="9.6" hidden="1" customHeight="1" thickBot="1" x14ac:dyDescent="0.3">
      <c r="A74" s="1"/>
      <c r="B74" s="94"/>
      <c r="C74" s="95"/>
      <c r="D74" s="95"/>
      <c r="E74" s="96"/>
      <c r="F74" s="3"/>
      <c r="G74" s="3"/>
      <c r="H74" s="3"/>
      <c r="I74" s="3"/>
      <c r="J74" s="3"/>
      <c r="K74" s="3"/>
      <c r="L74" s="3"/>
      <c r="M74" s="3"/>
      <c r="N74" s="3"/>
      <c r="O74" s="3"/>
      <c r="P74" s="3"/>
      <c r="Q74" s="3"/>
      <c r="R74" s="3"/>
      <c r="S74" s="3"/>
      <c r="T74" s="3"/>
      <c r="U74" s="3"/>
      <c r="V74" s="3"/>
      <c r="W74" s="3"/>
      <c r="X74" s="3"/>
      <c r="Y74" s="3"/>
      <c r="Z74" s="3"/>
    </row>
    <row r="75" spans="1:26" ht="49.5" customHeight="1" x14ac:dyDescent="0.25">
      <c r="A75" s="1"/>
      <c r="B75" s="65"/>
      <c r="C75" s="65"/>
      <c r="D75" s="65"/>
      <c r="E75" s="65"/>
      <c r="F75" s="3"/>
      <c r="G75" s="3"/>
      <c r="H75" s="3"/>
      <c r="I75" s="3"/>
      <c r="J75" s="3"/>
      <c r="K75" s="3"/>
      <c r="L75" s="3"/>
      <c r="M75" s="3"/>
      <c r="N75" s="3"/>
      <c r="O75" s="3"/>
      <c r="P75" s="3"/>
      <c r="Q75" s="3"/>
      <c r="R75" s="3"/>
      <c r="S75" s="3"/>
      <c r="T75" s="3"/>
      <c r="U75" s="3"/>
      <c r="V75" s="3"/>
      <c r="W75" s="3"/>
      <c r="X75" s="3"/>
      <c r="Y75" s="3"/>
      <c r="Z75" s="3"/>
    </row>
    <row r="76" spans="1:26" x14ac:dyDescent="0.25">
      <c r="A76" s="1"/>
      <c r="B76" s="58"/>
      <c r="C76" s="58"/>
      <c r="D76" s="58"/>
      <c r="E76" s="48"/>
      <c r="F76" s="3"/>
      <c r="G76" s="3"/>
      <c r="H76" s="3"/>
      <c r="I76" s="3"/>
      <c r="J76" s="3"/>
      <c r="K76" s="3"/>
      <c r="L76" s="3"/>
      <c r="M76" s="3"/>
      <c r="N76" s="3"/>
      <c r="O76" s="3"/>
      <c r="P76" s="3"/>
      <c r="Q76" s="3"/>
      <c r="R76" s="3"/>
      <c r="S76" s="3"/>
      <c r="T76" s="3"/>
      <c r="U76" s="3"/>
      <c r="V76" s="3"/>
      <c r="W76" s="3"/>
      <c r="X76" s="3"/>
      <c r="Y76" s="3"/>
      <c r="Z76" s="3"/>
    </row>
    <row r="77" spans="1:26" x14ac:dyDescent="0.25">
      <c r="B77" s="59"/>
      <c r="C77" s="59"/>
      <c r="D77" s="59"/>
      <c r="E77" s="60"/>
      <c r="F77" s="3"/>
      <c r="G77" s="3"/>
      <c r="H77" s="3"/>
      <c r="I77" s="3"/>
      <c r="J77" s="3"/>
      <c r="K77" s="3"/>
      <c r="L77" s="3"/>
      <c r="M77" s="3"/>
      <c r="N77" s="3"/>
      <c r="O77" s="3"/>
      <c r="P77" s="3"/>
      <c r="Q77" s="3"/>
      <c r="R77" s="3"/>
      <c r="S77" s="3"/>
      <c r="T77" s="3"/>
      <c r="U77" s="3"/>
      <c r="V77" s="3"/>
      <c r="W77" s="3"/>
      <c r="X77" s="3"/>
      <c r="Y77" s="3"/>
      <c r="Z77" s="3"/>
    </row>
  </sheetData>
  <sheetProtection algorithmName="SHA-512" hashValue="KBKyN4ThTum920povI1QxekFQIAtbVu2SD3U2i1F8m4lGh2691UtE5PQjf/k3B5VcHpGc9+JkNDi/qj1QG3h8A==" saltValue="zzVtmev7Ol5AZtSLPi48Sw==" spinCount="100000" sheet="1" objects="1" scenarios="1"/>
  <mergeCells count="58">
    <mergeCell ref="B22:D22"/>
    <mergeCell ref="B24:D24"/>
    <mergeCell ref="B68:E68"/>
    <mergeCell ref="B71:E71"/>
    <mergeCell ref="B75:E75"/>
    <mergeCell ref="B66:E66"/>
    <mergeCell ref="B67:E67"/>
    <mergeCell ref="B73:E74"/>
    <mergeCell ref="B61:E61"/>
    <mergeCell ref="B58:D58"/>
    <mergeCell ref="B60:D60"/>
    <mergeCell ref="B55:D55"/>
    <mergeCell ref="B56:D56"/>
    <mergeCell ref="B53:D53"/>
    <mergeCell ref="B49:D49"/>
    <mergeCell ref="B51:D51"/>
    <mergeCell ref="B18:D18"/>
    <mergeCell ref="B19:E19"/>
    <mergeCell ref="B20:D20"/>
    <mergeCell ref="B21:E21"/>
    <mergeCell ref="B17:E17"/>
    <mergeCell ref="D1:E1"/>
    <mergeCell ref="B2:E2"/>
    <mergeCell ref="B4:E4"/>
    <mergeCell ref="B15:E15"/>
    <mergeCell ref="B16:D16"/>
    <mergeCell ref="B6:E6"/>
    <mergeCell ref="B7:D7"/>
    <mergeCell ref="B9:D9"/>
    <mergeCell ref="B10:E10"/>
    <mergeCell ref="B12:D12"/>
    <mergeCell ref="B13:E13"/>
    <mergeCell ref="B14:D14"/>
    <mergeCell ref="B52:E52"/>
    <mergeCell ref="B54:E54"/>
    <mergeCell ref="B48:D48"/>
    <mergeCell ref="B41:D41"/>
    <mergeCell ref="B42:D42"/>
    <mergeCell ref="B43:D43"/>
    <mergeCell ref="B45:D45"/>
    <mergeCell ref="B46:E46"/>
    <mergeCell ref="B47:D47"/>
    <mergeCell ref="B62:D62"/>
    <mergeCell ref="B64:D64"/>
    <mergeCell ref="B29:E29"/>
    <mergeCell ref="B26:D26"/>
    <mergeCell ref="B27:E27"/>
    <mergeCell ref="B28:D28"/>
    <mergeCell ref="B30:D30"/>
    <mergeCell ref="B31:D31"/>
    <mergeCell ref="B32:D32"/>
    <mergeCell ref="B40:D40"/>
    <mergeCell ref="B33:D33"/>
    <mergeCell ref="B34:D34"/>
    <mergeCell ref="B35:D35"/>
    <mergeCell ref="B37:D37"/>
    <mergeCell ref="B38:E38"/>
    <mergeCell ref="B39:D39"/>
  </mergeCells>
  <pageMargins left="0.70866141732283472" right="0.70866141732283472" top="0.20277777777777778" bottom="0.74803149606299213" header="0.31496062992125984" footer="0.51"/>
  <pageSetup scale="98" fitToHeight="0" orientation="portrait" r:id="rId1"/>
  <headerFooter>
    <oddFooter>&amp;C&amp;"Roboto,Normal"FORMULARIO 1&amp;R&amp;"Roboto,Normal"Página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D7B8F6-766E-4785-8EFA-9AD0A5F1811F}">
          <x14:formula1>
            <xm:f>SALVEDAD!$C$5:$C$6</xm:f>
          </x14:formula1>
          <xm:sqref>E64</xm:sqref>
        </x14:dataValidation>
        <x14:dataValidation type="list" allowBlank="1" showInputMessage="1" showErrorMessage="1" xr:uid="{E84E1E99-4A1E-4E01-B5DB-0A6CAA0AC260}">
          <x14:formula1>
            <xm:f>Sector!C4:C5</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B4E71-310E-48C5-BC42-DD2CB27DE7BE}">
  <sheetPr codeName="Hoja2"/>
  <dimension ref="C3:D5"/>
  <sheetViews>
    <sheetView workbookViewId="0">
      <selection activeCell="C7" sqref="C7:D9"/>
    </sheetView>
  </sheetViews>
  <sheetFormatPr baseColWidth="10" defaultRowHeight="15" x14ac:dyDescent="0.25"/>
  <cols>
    <col min="3" max="3" width="12" customWidth="1"/>
  </cols>
  <sheetData>
    <row r="3" spans="3:4" x14ac:dyDescent="0.25">
      <c r="C3" t="s">
        <v>2</v>
      </c>
      <c r="D3" t="s">
        <v>21</v>
      </c>
    </row>
    <row r="4" spans="3:4" x14ac:dyDescent="0.25">
      <c r="C4" t="s">
        <v>19</v>
      </c>
      <c r="D4">
        <v>1</v>
      </c>
    </row>
    <row r="5" spans="3:4" x14ac:dyDescent="0.25">
      <c r="C5" t="s">
        <v>20</v>
      </c>
    </row>
  </sheetData>
  <sheetProtection algorithmName="SHA-512" hashValue="4hlr6V1f9/ydwBkDyQ1kY7MfgeuknENS7SaIt/ww9DJLiB7g995EZJV/7Sglrm8bKDYVraIkXrctO9aAg3uOZQ==" saltValue="uZLqYgeq9qqO8IObPE6sTw=="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B7CC3-22AF-4267-A6BF-CEE2436DE89D}">
  <dimension ref="C4:C6"/>
  <sheetViews>
    <sheetView workbookViewId="0">
      <selection activeCell="E11" sqref="E11"/>
    </sheetView>
  </sheetViews>
  <sheetFormatPr baseColWidth="10" defaultRowHeight="15" x14ac:dyDescent="0.25"/>
  <cols>
    <col min="3" max="3" width="12" customWidth="1"/>
  </cols>
  <sheetData>
    <row r="4" spans="3:3" x14ac:dyDescent="0.25">
      <c r="C4" t="s">
        <v>49</v>
      </c>
    </row>
    <row r="5" spans="3:3" x14ac:dyDescent="0.25">
      <c r="C5" t="s">
        <v>47</v>
      </c>
    </row>
    <row r="6" spans="3:3" x14ac:dyDescent="0.25">
      <c r="C6" t="s">
        <v>46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Margen</vt:lpstr>
      <vt:lpstr>Sector</vt:lpstr>
      <vt:lpstr>SALVEDAD</vt:lpstr>
      <vt:lpstr>Margen!Área_de_impresión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Omar Gomez Cañipa</dc:creator>
  <cp:lastModifiedBy>Laura S. Terán Vásquez</cp:lastModifiedBy>
  <cp:lastPrinted>2019-10-02T14:32:20Z</cp:lastPrinted>
  <dcterms:created xsi:type="dcterms:W3CDTF">2019-09-19T18:25:49Z</dcterms:created>
  <dcterms:modified xsi:type="dcterms:W3CDTF">2020-07-31T19:31:21Z</dcterms:modified>
</cp:coreProperties>
</file>